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G:\My Drive\Financial reports\Q1 2022\Final documentation\"/>
    </mc:Choice>
  </mc:AlternateContent>
  <xr:revisionPtr revIDLastSave="0" documentId="13_ncr:1_{D55C44E0-D0A7-4B56-A8CE-2943F5F8D26A}" xr6:coauthVersionLast="47" xr6:coauthVersionMax="47" xr10:uidLastSave="{00000000-0000-0000-0000-000000000000}"/>
  <bookViews>
    <workbookView xWindow="4245" yWindow="4245" windowWidth="38700" windowHeight="15375" tabRatio="770" activeTab="2" xr2:uid="{00000000-000D-0000-FFFF-FFFF00000000}"/>
  </bookViews>
  <sheets>
    <sheet name="2015-2019 Segment reporting" sheetId="1" r:id="rId1"/>
    <sheet name="2018-2021 Segment reporting" sheetId="2" r:id="rId2"/>
    <sheet name="2021- Segment reporting New" sheetId="6" r:id="rId3"/>
    <sheet name="PL Old" sheetId="3" r:id="rId4"/>
    <sheet name="BS Old" sheetId="4" r:id="rId5"/>
    <sheet name="PL New" sheetId="7" r:id="rId6"/>
    <sheet name="BS New"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iHyvTDZIJqjvkJPVZEeAgh99+6A=="/>
    </ext>
  </extLst>
</workbook>
</file>

<file path=xl/calcChain.xml><?xml version="1.0" encoding="utf-8"?>
<calcChain xmlns="http://schemas.openxmlformats.org/spreadsheetml/2006/main">
  <c r="I27" i="6" l="1"/>
  <c r="H27" i="6"/>
  <c r="G27" i="6"/>
  <c r="F27" i="6"/>
  <c r="E27" i="6"/>
  <c r="N27" i="2"/>
</calcChain>
</file>

<file path=xl/sharedStrings.xml><?xml version="1.0" encoding="utf-8"?>
<sst xmlns="http://schemas.openxmlformats.org/spreadsheetml/2006/main" count="258" uniqueCount="138">
  <si>
    <t>Currency: thousand SEK</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</si>
  <si>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</si>
  <si>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</si>
  <si>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</si>
  <si>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</si>
  <si>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</si>
  <si>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</si>
  <si>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</si>
  <si>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</si>
  <si>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</si>
  <si>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</si>
  <si>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</si>
  <si>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</si>
  <si>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</si>
  <si>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</si>
  <si>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</si>
  <si>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</si>
  <si>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</si>
  <si>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 xml:space="preserve">Reporting will no longer be reported with this segmentation from Q2 2019. </t>
  </si>
  <si>
    <t>Streaming total</t>
  </si>
  <si>
    <t>Revenue</t>
  </si>
  <si>
    <r>
      <rPr>
        <i/>
        <sz val="10"/>
        <color rgb="FF000000"/>
        <rFont val="Arial"/>
        <family val="2"/>
      </rPr>
      <t>Contribution Profit</t>
    </r>
    <r>
      <rPr>
        <vertAlign val="superscript"/>
        <sz val="10"/>
        <color rgb="FF000000"/>
        <rFont val="Arial"/>
        <family val="2"/>
      </rPr>
      <t>2</t>
    </r>
  </si>
  <si>
    <t>Contribution Margin</t>
  </si>
  <si>
    <t>Paying Subscribers</t>
  </si>
  <si>
    <r>
      <rPr>
        <i/>
        <sz val="10"/>
        <color rgb="FF000000"/>
        <rFont val="Arial"/>
        <family val="2"/>
      </rPr>
      <t>ARPU</t>
    </r>
    <r>
      <rPr>
        <vertAlign val="superscript"/>
        <sz val="10"/>
        <color rgb="FF000000"/>
        <rFont val="Arial"/>
        <family val="2"/>
      </rPr>
      <t>3</t>
    </r>
    <r>
      <rPr>
        <i/>
        <sz val="10"/>
        <color rgb="FF000000"/>
        <rFont val="Arial"/>
        <family val="2"/>
      </rPr>
      <t xml:space="preserve"> (SEK/Month)</t>
    </r>
  </si>
  <si>
    <t>Streaming Sweden</t>
  </si>
  <si>
    <t>Contribution Profit</t>
  </si>
  <si>
    <t>ARPU (SEK/Month)</t>
  </si>
  <si>
    <r>
      <rPr>
        <b/>
        <sz val="10"/>
        <color rgb="FF000000"/>
        <rFont val="Arial"/>
        <family val="2"/>
      </rPr>
      <t>Streaming International</t>
    </r>
    <r>
      <rPr>
        <vertAlign val="superscript"/>
        <sz val="10"/>
        <color rgb="FF000000"/>
        <rFont val="Arial"/>
        <family val="2"/>
      </rPr>
      <t>4</t>
    </r>
  </si>
  <si>
    <r>
      <rPr>
        <b/>
        <sz val="10"/>
        <color rgb="FF000000"/>
        <rFont val="Arial"/>
        <family val="2"/>
      </rPr>
      <t>Print Publishing</t>
    </r>
    <r>
      <rPr>
        <vertAlign val="superscript"/>
        <sz val="10"/>
        <color rgb="FF000000"/>
        <rFont val="Arial"/>
        <family val="2"/>
      </rPr>
      <t>5</t>
    </r>
  </si>
  <si>
    <r>
      <rPr>
        <i/>
        <sz val="10"/>
        <color rgb="FF000000"/>
        <rFont val="Arial"/>
        <family val="2"/>
      </rPr>
      <t>Contribution Profit</t>
    </r>
    <r>
      <rPr>
        <vertAlign val="superscript"/>
        <sz val="10"/>
        <color rgb="FF000000"/>
        <rFont val="Arial"/>
        <family val="2"/>
      </rPr>
      <t>6</t>
    </r>
  </si>
  <si>
    <t>1:</t>
  </si>
  <si>
    <t xml:space="preserve">Contribution Profit is defined as streaming revenue minus royalties to third-party publishers and rights holders, in-house production costs, transactions costs and marketing costs. Storytel Reader or Ztory is not included in Streaming. </t>
  </si>
  <si>
    <t>2:</t>
  </si>
  <si>
    <t>ARPU = Average Revenue Per User (Subscriber) per month.</t>
  </si>
  <si>
    <t>3:</t>
  </si>
  <si>
    <t>Storytel Norway is included in figures @ 100%. In the consolidated group accounts, Norway is reported in accordance with the principle of proportional consolidation.</t>
  </si>
  <si>
    <t>4:</t>
  </si>
  <si>
    <t xml:space="preserve">Print Publishing refers to physical books and digital sales through channels other than Storytel. Internal revenues from Storytel have been eliminated. All publishing houses in Sweden and outside of Sweden are included. </t>
  </si>
  <si>
    <t>5:</t>
  </si>
  <si>
    <t>Contribution Profit is defined as revenue minus cost per sold unit, royalties to rights holders, distribution, sales and marketing costs</t>
  </si>
  <si>
    <t>Q2 2019</t>
  </si>
  <si>
    <t>Q3 2019</t>
  </si>
  <si>
    <t>Q4 2019</t>
  </si>
  <si>
    <t>Q1 2020</t>
  </si>
  <si>
    <t>Q2 2020</t>
  </si>
  <si>
    <t>Q3 2020</t>
  </si>
  <si>
    <t>Q4 2020</t>
  </si>
  <si>
    <t>Q1 2021</t>
  </si>
  <si>
    <t>Q2 2021</t>
  </si>
  <si>
    <t>Q3 2021</t>
  </si>
  <si>
    <t>Q4 2021</t>
  </si>
  <si>
    <r>
      <rPr>
        <i/>
        <sz val="9"/>
        <color rgb="FF000000"/>
        <rFont val="Arial"/>
        <family val="2"/>
      </rPr>
      <t>Forecast</t>
    </r>
    <r>
      <rPr>
        <i/>
        <vertAlign val="superscript"/>
        <sz val="9"/>
        <color rgb="FF000000"/>
        <rFont val="Arial"/>
        <family val="2"/>
      </rPr>
      <t>1</t>
    </r>
  </si>
  <si>
    <r>
      <rPr>
        <i/>
        <sz val="10"/>
        <color rgb="FF000000"/>
        <rFont val="Arial"/>
        <family val="2"/>
      </rPr>
      <t>Contribution Profit</t>
    </r>
    <r>
      <rPr>
        <vertAlign val="superscript"/>
        <sz val="10"/>
        <color rgb="FF000000"/>
        <rFont val="Arial"/>
        <family val="2"/>
      </rPr>
      <t>2,8</t>
    </r>
  </si>
  <si>
    <r>
      <rPr>
        <i/>
        <sz val="10"/>
        <color rgb="FF000000"/>
        <rFont val="Arial"/>
        <family val="2"/>
      </rPr>
      <t>Avg. Paying Subscribers</t>
    </r>
    <r>
      <rPr>
        <vertAlign val="superscript"/>
        <sz val="10"/>
        <color rgb="FF000000"/>
        <rFont val="Arial"/>
        <family val="2"/>
      </rPr>
      <t>3</t>
    </r>
  </si>
  <si>
    <r>
      <rPr>
        <i/>
        <sz val="10"/>
        <color rgb="FF000000"/>
        <rFont val="Arial"/>
        <family val="2"/>
      </rPr>
      <t>ARPU</t>
    </r>
    <r>
      <rPr>
        <vertAlign val="superscript"/>
        <sz val="10"/>
        <color rgb="FF000000"/>
        <rFont val="Arial"/>
        <family val="2"/>
      </rPr>
      <t>4</t>
    </r>
    <r>
      <rPr>
        <i/>
        <sz val="10"/>
        <color rgb="FF000000"/>
        <rFont val="Arial"/>
        <family val="2"/>
      </rPr>
      <t xml:space="preserve"> (SEK/Month)</t>
    </r>
  </si>
  <si>
    <r>
      <rPr>
        <b/>
        <sz val="10"/>
        <color rgb="FF000000"/>
        <rFont val="Arial"/>
        <family val="2"/>
      </rPr>
      <t>Streaming Nordics</t>
    </r>
    <r>
      <rPr>
        <b/>
        <vertAlign val="superscript"/>
        <sz val="10"/>
        <color rgb="FF000000"/>
        <rFont val="Arial"/>
        <family val="2"/>
      </rPr>
      <t>5</t>
    </r>
  </si>
  <si>
    <r>
      <rPr>
        <i/>
        <sz val="10"/>
        <color rgb="FF000000"/>
        <rFont val="Arial"/>
        <family val="2"/>
      </rPr>
      <t>Contribution Profit</t>
    </r>
    <r>
      <rPr>
        <vertAlign val="superscript"/>
        <sz val="10"/>
        <color rgb="FF000000"/>
        <rFont val="Arial"/>
        <family val="2"/>
      </rPr>
      <t>2,8</t>
    </r>
  </si>
  <si>
    <r>
      <rPr>
        <i/>
        <sz val="10"/>
        <color rgb="FF000000"/>
        <rFont val="Arial"/>
        <family val="2"/>
      </rPr>
      <t>Avg. Paying Subscribers</t>
    </r>
    <r>
      <rPr>
        <vertAlign val="superscript"/>
        <sz val="10"/>
        <color rgb="FF000000"/>
        <rFont val="Arial"/>
        <family val="2"/>
      </rPr>
      <t>3</t>
    </r>
  </si>
  <si>
    <r>
      <rPr>
        <i/>
        <sz val="10"/>
        <color rgb="FF000000"/>
        <rFont val="Arial"/>
        <family val="2"/>
      </rPr>
      <t>ARPU</t>
    </r>
    <r>
      <rPr>
        <vertAlign val="superscript"/>
        <sz val="10"/>
        <color rgb="FF000000"/>
        <rFont val="Arial"/>
        <family val="2"/>
      </rPr>
      <t>4</t>
    </r>
    <r>
      <rPr>
        <i/>
        <sz val="10"/>
        <color rgb="FF000000"/>
        <rFont val="Arial"/>
        <family val="2"/>
      </rPr>
      <t xml:space="preserve"> (SEK/Month)</t>
    </r>
  </si>
  <si>
    <t>Streaming Non-Nordics</t>
  </si>
  <si>
    <r>
      <rPr>
        <i/>
        <sz val="10"/>
        <color rgb="FF000000"/>
        <rFont val="Arial"/>
        <family val="2"/>
      </rPr>
      <t>Contribution Profit</t>
    </r>
    <r>
      <rPr>
        <vertAlign val="superscript"/>
        <sz val="10"/>
        <color rgb="FF000000"/>
        <rFont val="Arial"/>
        <family val="2"/>
      </rPr>
      <t>2,8</t>
    </r>
  </si>
  <si>
    <r>
      <rPr>
        <i/>
        <sz val="10"/>
        <color rgb="FF000000"/>
        <rFont val="Arial"/>
        <family val="2"/>
      </rPr>
      <t>Avg. Paying Subscribers</t>
    </r>
    <r>
      <rPr>
        <vertAlign val="superscript"/>
        <sz val="10"/>
        <color rgb="FF000000"/>
        <rFont val="Arial"/>
        <family val="2"/>
      </rPr>
      <t>3</t>
    </r>
  </si>
  <si>
    <r>
      <rPr>
        <i/>
        <sz val="10"/>
        <color rgb="FF000000"/>
        <rFont val="Arial"/>
        <family val="2"/>
      </rPr>
      <t>ARPU</t>
    </r>
    <r>
      <rPr>
        <vertAlign val="superscript"/>
        <sz val="10"/>
        <color rgb="FF000000"/>
        <rFont val="Arial"/>
        <family val="2"/>
      </rPr>
      <t>4</t>
    </r>
    <r>
      <rPr>
        <i/>
        <sz val="10"/>
        <color rgb="FF000000"/>
        <rFont val="Arial"/>
        <family val="2"/>
      </rPr>
      <t xml:space="preserve"> (SEK/Month)</t>
    </r>
  </si>
  <si>
    <r>
      <rPr>
        <b/>
        <sz val="10"/>
        <color rgb="FF000000"/>
        <rFont val="Arial"/>
        <family val="2"/>
      </rPr>
      <t>Books</t>
    </r>
    <r>
      <rPr>
        <vertAlign val="superscript"/>
        <sz val="10"/>
        <color rgb="FF000000"/>
        <rFont val="Arial"/>
        <family val="2"/>
      </rPr>
      <t>6</t>
    </r>
  </si>
  <si>
    <r>
      <rPr>
        <i/>
        <sz val="10"/>
        <color rgb="FF000000"/>
        <rFont val="Arial"/>
        <family val="2"/>
      </rPr>
      <t>Contribution Profit</t>
    </r>
    <r>
      <rPr>
        <i/>
        <vertAlign val="superscript"/>
        <sz val="10"/>
        <color rgb="FF000000"/>
        <rFont val="Arial"/>
        <family val="2"/>
      </rPr>
      <t>7</t>
    </r>
  </si>
  <si>
    <t>Forecast means an approximation based on information available at the time the report was prepared.</t>
  </si>
  <si>
    <t xml:space="preserve">Contribution Profit is defined as streaming revenue minus content cost to third-party publishers and royalties to rights holders, transaction/payment costs and marketing costs. Storytel Reader and Ztory are not included in Streaming. </t>
  </si>
  <si>
    <t>Avg. Paying Subscribers means the average number of paying Storytel subscribers during the quarter. Stand-alone customers from Ztory are not included. For Family subscriptions, each standard stream (not so-called Kids Mode) is considered one paying customer.</t>
  </si>
  <si>
    <t>Storytel Norway is included in the figures @ 100%. In the consolidated accounts, Norway is reported in accordance with the principle of proportional consolidation.</t>
  </si>
  <si>
    <t>6:</t>
  </si>
  <si>
    <t xml:space="preserve">Books refers to physical books and digital sales through channels other than Storytel. Internal revenue from Storytel has been eliminated. All publishing houses both inside and outside of Sweden are included. </t>
  </si>
  <si>
    <t>7:</t>
  </si>
  <si>
    <t xml:space="preserve">Contribution Profit is defined as revenue minus cost of goods sold, royalties to rights holders, distribution, sales and marketing costs. </t>
  </si>
  <si>
    <t>Currency: TSEK</t>
  </si>
  <si>
    <t>Operating Revenue</t>
  </si>
  <si>
    <t>Net Turnover</t>
  </si>
  <si>
    <t>Change in inventory during production</t>
  </si>
  <si>
    <t>Capitalised work for own account</t>
  </si>
  <si>
    <t>Sum of profits/losses from associated companies</t>
  </si>
  <si>
    <t>Other operating income</t>
  </si>
  <si>
    <t>Total Group revenue</t>
  </si>
  <si>
    <t/>
  </si>
  <si>
    <t>Operating expenses</t>
  </si>
  <si>
    <t>Unit-sale costs</t>
  </si>
  <si>
    <t>Other external costs</t>
  </si>
  <si>
    <t>Staffing costs</t>
  </si>
  <si>
    <t>EBITDA</t>
  </si>
  <si>
    <t>Depreciation and amortization</t>
  </si>
  <si>
    <t>Write-downs of intangible fixed assets</t>
  </si>
  <si>
    <t>Profit/loss before financial items</t>
  </si>
  <si>
    <t>Profits from associated companies</t>
  </si>
  <si>
    <t>Net financial items</t>
  </si>
  <si>
    <t>Profit/loss before taxes </t>
  </si>
  <si>
    <t>Taxes on profit for the period including deferred taxes</t>
  </si>
  <si>
    <t>Non-controlling interest</t>
  </si>
  <si>
    <t>Profit/loss for the period</t>
  </si>
  <si>
    <t>Assets</t>
  </si>
  <si>
    <t>Intangible assets</t>
  </si>
  <si>
    <t>Tangible assets</t>
  </si>
  <si>
    <t>Non-current financial assets</t>
  </si>
  <si>
    <t>Inventory</t>
  </si>
  <si>
    <t>Current receivables</t>
  </si>
  <si>
    <t>Cash and cash equivalents</t>
  </si>
  <si>
    <t>Total assets</t>
  </si>
  <si>
    <t>Equity and liabilities</t>
  </si>
  <si>
    <t>Share capital</t>
  </si>
  <si>
    <t>Other equity, including profit/loss for the year</t>
  </si>
  <si>
    <t>Provisions</t>
  </si>
  <si>
    <t>Non-current liabilities</t>
  </si>
  <si>
    <t>Current liabilities</t>
  </si>
  <si>
    <t>Total equity and liabilities</t>
  </si>
  <si>
    <t>Q1 2022</t>
  </si>
  <si>
    <t>Q2 2022</t>
  </si>
  <si>
    <t>Gross Margin</t>
  </si>
  <si>
    <t>FY 2021</t>
  </si>
  <si>
    <t>Net Sales</t>
  </si>
  <si>
    <t>Cost of Sales</t>
  </si>
  <si>
    <t>Sales and marketing expenses</t>
  </si>
  <si>
    <t>Technology and development expenses</t>
  </si>
  <si>
    <t>General and administrative expenses</t>
  </si>
  <si>
    <t>Profit from participation in associates</t>
  </si>
  <si>
    <t>Operating profit</t>
  </si>
  <si>
    <t>Gross profit/loss</t>
  </si>
  <si>
    <t>Tax</t>
  </si>
  <si>
    <t>Profit for the period attributable to:</t>
  </si>
  <si>
    <t>Parent company shareholder</t>
  </si>
  <si>
    <t>Right-of-use assets</t>
  </si>
  <si>
    <t>Equity</t>
  </si>
  <si>
    <t>Reporting amended as a result of a transition to functional Income statement and IFRS from Q1 2022</t>
  </si>
  <si>
    <r>
      <t>Gross Profit</t>
    </r>
    <r>
      <rPr>
        <vertAlign val="superscript"/>
        <sz val="10"/>
        <color rgb="FF000000"/>
        <rFont val="Arial"/>
        <family val="2"/>
      </rPr>
      <t>2,7</t>
    </r>
  </si>
  <si>
    <t>Streaming Gross profit is streaming profit before Other external costs, personnel costs, depreciation/aortisation, write-downs, interest and tax. Personnel cost, Other external cost and amortisation connected to the production and publishing of books is included.</t>
  </si>
  <si>
    <t xml:space="preserve">Books Gross profit is defined as revenue minus cost of goods sold, royalties to rights holders, distribution and sales costs. Cost of personnel, other external cost and amortisation connected to the production and publishing of books is also included. </t>
  </si>
  <si>
    <t>Storytel Norway is included in the figures @ 100%. In the consolidated accounts, Norway is reported in accordance with the equity method.</t>
  </si>
  <si>
    <t>472 000-474 000</t>
  </si>
  <si>
    <t>698 000-705 000</t>
  </si>
  <si>
    <t>226 000-231 000</t>
  </si>
  <si>
    <t>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</si>
</sst>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
    <numFmt numFmtId="167" formatCode="[$-41D]d\ mmm\ yyyy"/>
  </numFmts>
  <fonts count="17" x14ac:knownFonts="1">
    <font>
      <sz val="11"/>
      <color theme="1"/>
      <name val="Arial"/>
    </font>
    <font>
      <sz val="10"/>
      <color theme="1"/>
      <name val="Arial"/>
      <family val="2"/>
    </font>
    <font>
      <i/>
      <sz val="10"/>
      <color theme="1"/>
      <name val="Arial"/>
      <family val="2"/>
    </font>
    <font>
      <b/>
      <sz val="10"/>
      <color theme="1"/>
      <name val="Arial"/>
      <family val="2"/>
    </font>
    <font>
      <b/>
      <sz val="11"/>
      <color rgb="FFC00000"/>
      <name val="Arial"/>
      <family val="2"/>
    </font>
    <font>
      <sz val="11"/>
      <name val="Arial"/>
      <family val="2"/>
    </font>
    <font>
      <i/>
      <sz val="10"/>
      <color rgb="FF000000"/>
      <name val="Arial"/>
      <family val="2"/>
    </font>
    <font>
      <sz val="10"/>
      <color rgb="FF000000"/>
      <name val="Arial"/>
      <family val="2"/>
    </font>
    <font>
      <b/>
      <sz val="10"/>
      <color rgb="FF000000"/>
      <name val="Arial"/>
      <family val="2"/>
    </font>
    <font>
      <i/>
      <sz val="11"/>
      <color theme="1"/>
      <name val="Arial"/>
      <family val="2"/>
    </font>
    <font>
      <i/>
      <sz val="9"/>
      <color rgb="FF000000"/>
      <name val="Arial"/>
      <family val="2"/>
    </font>
    <font>
      <vertAlign val="superscript"/>
      <sz val="10"/>
      <color rgb="FF000000"/>
      <name val="Arial"/>
      <family val="2"/>
    </font>
    <font>
      <i/>
      <vertAlign val="superscript"/>
      <sz val="9"/>
      <color rgb="FF000000"/>
      <name val="Arial"/>
      <family val="2"/>
    </font>
    <font>
      <b/>
      <vertAlign val="superscript"/>
      <sz val="10"/>
      <color rgb="FF000000"/>
      <name val="Arial"/>
      <family val="2"/>
    </font>
    <font>
      <i/>
      <vertAlign val="superscript"/>
      <sz val="10"/>
      <color rgb="FF000000"/>
      <name val="Arial"/>
      <family val="2"/>
    </font>
    <font>
      <sz val="11"/>
      <color theme="1"/>
      <name val="Arial"/>
      <family val="2"/>
    </font>
    <font>
      <i/>
      <sz val="10"/>
      <name val="Arial"/>
      <family val="2"/>
    </font>
  </fonts>
  <fills count="6">
    <fill>
      <patternFill patternType="none"/>
    </fill>
    <fill>
      <patternFill patternType="gray125"/>
    </fill>
    <fill>
      <patternFill patternType="solid">
        <fgColor rgb="FFA5A5A5"/>
        <bgColor rgb="FFA5A5A5"/>
      </patternFill>
    </fill>
    <fill>
      <patternFill patternType="solid">
        <fgColor rgb="FFFFFFFF"/>
        <bgColor rgb="FFFFFFFF"/>
      </patternFill>
    </fill>
    <fill>
      <patternFill patternType="solid">
        <fgColor rgb="FFF3F3F3"/>
        <bgColor rgb="FFF3F3F3"/>
      </patternFill>
    </fill>
    <fill>
      <patternFill patternType="solid">
        <fgColor rgb="FF7F7F7F"/>
        <bgColor rgb="FF7F7F7F"/>
      </patternFill>
    </fill>
  </fills>
  <borders count="12">
    <border>
      <left/>
      <right/>
      <top/>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top/>
      <bottom style="thin">
        <color indexed="64"/>
      </bottom>
      <diagonal/>
    </border>
    <border>
      <left/>
      <right style="dotted">
        <color indexed="64"/>
      </right>
      <top style="thin">
        <color rgb="FF000000"/>
      </top>
      <bottom/>
      <diagonal/>
    </border>
    <border>
      <left/>
      <right style="dotted">
        <color indexed="64"/>
      </right>
      <top/>
      <bottom/>
      <diagonal/>
    </border>
    <border>
      <left/>
      <right style="dotted">
        <color indexed="64"/>
      </right>
      <top/>
      <bottom style="thin">
        <color indexed="64"/>
      </bottom>
      <diagonal/>
    </border>
  </borders>
  <cellStyleXfs count="2">
    <xf numFmtId="0" fontId="0" fillId="0" borderId="0"/>
    <xf numFmtId="9" fontId="15" fillId="0" borderId="0" applyFont="0" applyFill="0" applyBorder="0" applyAlignment="0" applyProtection="0"/>
  </cellStyleXfs>
  <cellXfs count="89">
    <xf numFmtId="0" fontId="0" fillId="0" borderId="0" xfId="0" applyFont="1" applyAlignment="1"/>
    <xf numFmtId="0" fontId="0" fillId="0" borderId="0" xfId="0" applyFont="1"/>
    <xf numFmtId="0" fontId="1" fillId="0" borderId="0" xfId="0" applyFont="1"/>
    <xf numFmtId="0" fontId="2" fillId="0" borderId="1" xfId="0" applyFont="1" applyBorder="1"/>
    <xf numFmtId="0" fontId="3" fillId="0" borderId="1" xfId="0" applyFont="1" applyBorder="1" applyAlignment="1">
      <alignment horizontal="right"/>
    </xf>
    <xf numFmtId="0" fontId="3" fillId="0" borderId="0" xfId="0" applyFont="1"/>
    <xf numFmtId="0" fontId="6" fillId="0" borderId="0" xfId="0" applyFont="1" applyAlignment="1">
      <alignment vertical="center"/>
    </xf>
    <xf numFmtId="0" fontId="6" fillId="0" borderId="0" xfId="0" applyFont="1" applyAlignment="1">
      <alignment vertical="center" wrapText="1"/>
    </xf>
    <xf numFmtId="164" fontId="1" fillId="0" borderId="0" xfId="0" applyNumberFormat="1" applyFont="1" applyAlignment="1">
      <alignment horizontal="right" wrapText="1"/>
    </xf>
    <xf numFmtId="164" fontId="1" fillId="3" borderId="4" xfId="0" applyNumberFormat="1" applyFont="1" applyFill="1" applyBorder="1" applyAlignment="1">
      <alignment horizontal="right" wrapText="1"/>
    </xf>
    <xf numFmtId="164" fontId="7" fillId="3" borderId="4" xfId="0" applyNumberFormat="1" applyFont="1" applyFill="1" applyBorder="1" applyAlignment="1">
      <alignment horizontal="right" wrapText="1"/>
    </xf>
    <xf numFmtId="164" fontId="1" fillId="4" borderId="4" xfId="0" applyNumberFormat="1" applyFont="1" applyFill="1" applyBorder="1" applyAlignment="1">
      <alignment horizontal="right" wrapText="1"/>
    </xf>
    <xf numFmtId="165" fontId="7" fillId="3" borderId="4" xfId="0" applyNumberFormat="1" applyFont="1" applyFill="1" applyBorder="1" applyAlignment="1">
      <alignment horizontal="right" wrapText="1"/>
    </xf>
    <xf numFmtId="165" fontId="1" fillId="4" borderId="4" xfId="0" applyNumberFormat="1" applyFont="1" applyFill="1" applyBorder="1" applyAlignment="1">
      <alignment horizontal="right" wrapText="1"/>
    </xf>
    <xf numFmtId="3" fontId="1" fillId="0" borderId="0" xfId="0" applyNumberFormat="1" applyFont="1" applyAlignment="1">
      <alignment horizontal="right" wrapText="1"/>
    </xf>
    <xf numFmtId="3" fontId="1" fillId="3" borderId="4" xfId="0" applyNumberFormat="1" applyFont="1" applyFill="1" applyBorder="1" applyAlignment="1">
      <alignment horizontal="right" wrapText="1"/>
    </xf>
    <xf numFmtId="3" fontId="7" fillId="3" borderId="4" xfId="0" applyNumberFormat="1" applyFont="1" applyFill="1" applyBorder="1" applyAlignment="1">
      <alignment horizontal="right" wrapText="1"/>
    </xf>
    <xf numFmtId="0" fontId="8" fillId="0" borderId="0" xfId="0" applyFont="1" applyAlignment="1">
      <alignment vertical="center"/>
    </xf>
    <xf numFmtId="0" fontId="8" fillId="0" borderId="0" xfId="0" applyFont="1" applyAlignment="1">
      <alignment vertical="center" wrapText="1"/>
    </xf>
    <xf numFmtId="3" fontId="1" fillId="0" borderId="0" xfId="0" applyNumberFormat="1" applyFont="1"/>
    <xf numFmtId="166" fontId="1" fillId="3" borderId="4" xfId="0" applyNumberFormat="1" applyFont="1" applyFill="1" applyBorder="1" applyAlignment="1">
      <alignment horizontal="right" wrapText="1"/>
    </xf>
    <xf numFmtId="4" fontId="1" fillId="0" borderId="0" xfId="0" applyNumberFormat="1" applyFont="1" applyAlignment="1">
      <alignment horizontal="right" wrapText="1"/>
    </xf>
    <xf numFmtId="3" fontId="1" fillId="5" borderId="4" xfId="0" applyNumberFormat="1" applyFont="1" applyFill="1" applyBorder="1"/>
    <xf numFmtId="0" fontId="6" fillId="0" borderId="5" xfId="0" applyFont="1" applyBorder="1" applyAlignment="1">
      <alignment vertical="center"/>
    </xf>
    <xf numFmtId="0" fontId="6" fillId="0" borderId="5" xfId="0" applyFont="1" applyBorder="1" applyAlignment="1">
      <alignment vertical="center" wrapText="1"/>
    </xf>
    <xf numFmtId="3" fontId="1" fillId="5" borderId="6" xfId="0" applyNumberFormat="1" applyFont="1" applyFill="1" applyBorder="1"/>
    <xf numFmtId="165" fontId="7" fillId="3" borderId="6" xfId="0" applyNumberFormat="1" applyFont="1" applyFill="1" applyBorder="1" applyAlignment="1">
      <alignment horizontal="right" wrapText="1"/>
    </xf>
    <xf numFmtId="165" fontId="1" fillId="4" borderId="6" xfId="0" applyNumberFormat="1" applyFont="1" applyFill="1" applyBorder="1" applyAlignment="1">
      <alignment horizontal="right" wrapText="1"/>
    </xf>
    <xf numFmtId="20" fontId="2" fillId="0" borderId="0" xfId="0" quotePrefix="1" applyNumberFormat="1" applyFont="1" applyAlignment="1">
      <alignment horizontal="right" vertical="top"/>
    </xf>
    <xf numFmtId="0" fontId="6" fillId="0" borderId="0" xfId="0" applyFont="1" applyAlignment="1">
      <alignment vertical="top"/>
    </xf>
    <xf numFmtId="0" fontId="9"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left" vertical="top" wrapText="1"/>
    </xf>
    <xf numFmtId="0" fontId="7" fillId="0" borderId="0" xfId="0" applyFont="1" applyAlignment="1">
      <alignment vertical="top" wrapText="1"/>
    </xf>
    <xf numFmtId="164" fontId="1" fillId="0" borderId="0" xfId="0" applyNumberFormat="1" applyFont="1"/>
    <xf numFmtId="0" fontId="10" fillId="0" borderId="0" xfId="0" applyFont="1" applyAlignment="1">
      <alignment horizontal="right" wrapText="1"/>
    </xf>
    <xf numFmtId="0" fontId="6" fillId="0" borderId="0" xfId="0" applyFont="1"/>
    <xf numFmtId="165" fontId="7" fillId="0" borderId="0" xfId="0" applyNumberFormat="1" applyFont="1" applyAlignment="1">
      <alignment horizontal="right" wrapText="1"/>
    </xf>
    <xf numFmtId="3" fontId="1" fillId="0" borderId="5" xfId="0" applyNumberFormat="1" applyFont="1" applyBorder="1"/>
    <xf numFmtId="20" fontId="2" fillId="0" borderId="0" xfId="0" applyNumberFormat="1" applyFont="1" applyAlignment="1">
      <alignment horizontal="right" vertical="top"/>
    </xf>
    <xf numFmtId="164" fontId="3" fillId="0" borderId="0" xfId="0" applyNumberFormat="1" applyFont="1"/>
    <xf numFmtId="164" fontId="1" fillId="0" borderId="0" xfId="0" quotePrefix="1" applyNumberFormat="1" applyFont="1"/>
    <xf numFmtId="0" fontId="3" fillId="0" borderId="5" xfId="0" applyFont="1" applyBorder="1"/>
    <xf numFmtId="164" fontId="3" fillId="0" borderId="5" xfId="0" applyNumberFormat="1" applyFont="1" applyBorder="1"/>
    <xf numFmtId="167" fontId="3" fillId="0" borderId="1" xfId="0" applyNumberFormat="1" applyFont="1" applyBorder="1" applyAlignment="1">
      <alignment horizontal="right"/>
    </xf>
    <xf numFmtId="3" fontId="3" fillId="0" borderId="0" xfId="0" applyNumberFormat="1" applyFont="1"/>
    <xf numFmtId="3" fontId="3" fillId="0" borderId="5" xfId="0" applyNumberFormat="1" applyFont="1" applyBorder="1"/>
    <xf numFmtId="0" fontId="0" fillId="0" borderId="0" xfId="0" applyFont="1" applyAlignment="1"/>
    <xf numFmtId="9" fontId="0" fillId="0" borderId="0" xfId="1" applyFont="1" applyAlignment="1"/>
    <xf numFmtId="0" fontId="0" fillId="0" borderId="0" xfId="0" applyFont="1" applyAlignment="1"/>
    <xf numFmtId="164" fontId="1" fillId="0" borderId="7" xfId="0" applyNumberFormat="1" applyFont="1" applyFill="1" applyBorder="1" applyAlignment="1">
      <alignment horizontal="right" wrapText="1"/>
    </xf>
    <xf numFmtId="165" fontId="1" fillId="0" borderId="7" xfId="0" applyNumberFormat="1" applyFont="1" applyFill="1" applyBorder="1" applyAlignment="1">
      <alignment horizontal="right" wrapText="1"/>
    </xf>
    <xf numFmtId="3" fontId="1" fillId="0" borderId="7" xfId="0" applyNumberFormat="1" applyFont="1" applyBorder="1"/>
    <xf numFmtId="0" fontId="0" fillId="0" borderId="7" xfId="0" applyFont="1" applyBorder="1" applyAlignment="1"/>
    <xf numFmtId="165" fontId="1" fillId="0" borderId="8" xfId="0" applyNumberFormat="1" applyFont="1" applyFill="1" applyBorder="1" applyAlignment="1">
      <alignment horizontal="right" wrapText="1"/>
    </xf>
    <xf numFmtId="0" fontId="0" fillId="0" borderId="8" xfId="0" applyFont="1" applyBorder="1" applyAlignment="1"/>
    <xf numFmtId="0" fontId="10" fillId="0" borderId="9" xfId="0" applyFont="1" applyBorder="1" applyAlignment="1">
      <alignment horizontal="right" wrapText="1"/>
    </xf>
    <xf numFmtId="164" fontId="7" fillId="3" borderId="10" xfId="0" applyNumberFormat="1" applyFont="1" applyFill="1" applyBorder="1" applyAlignment="1">
      <alignment horizontal="right" wrapText="1"/>
    </xf>
    <xf numFmtId="164" fontId="1" fillId="3" borderId="10" xfId="0" applyNumberFormat="1" applyFont="1" applyFill="1" applyBorder="1" applyAlignment="1">
      <alignment horizontal="right" wrapText="1"/>
    </xf>
    <xf numFmtId="165" fontId="7" fillId="3" borderId="10" xfId="0" applyNumberFormat="1" applyFont="1" applyFill="1" applyBorder="1" applyAlignment="1">
      <alignment horizontal="right" wrapText="1"/>
    </xf>
    <xf numFmtId="3" fontId="7" fillId="3" borderId="10" xfId="0" applyNumberFormat="1" applyFont="1" applyFill="1" applyBorder="1" applyAlignment="1">
      <alignment horizontal="right" wrapText="1"/>
    </xf>
    <xf numFmtId="3" fontId="1" fillId="0" borderId="10" xfId="0" applyNumberFormat="1" applyFont="1" applyBorder="1"/>
    <xf numFmtId="166" fontId="1" fillId="3" borderId="10" xfId="0" applyNumberFormat="1" applyFont="1" applyFill="1" applyBorder="1" applyAlignment="1">
      <alignment horizontal="right" wrapText="1"/>
    </xf>
    <xf numFmtId="0" fontId="0" fillId="0" borderId="10" xfId="0" applyFont="1" applyBorder="1" applyAlignment="1"/>
    <xf numFmtId="0" fontId="6" fillId="0" borderId="8" xfId="0" applyFont="1" applyBorder="1" applyAlignment="1">
      <alignment vertical="center"/>
    </xf>
    <xf numFmtId="0" fontId="6" fillId="0" borderId="8" xfId="0" applyFont="1" applyBorder="1" applyAlignment="1">
      <alignment vertical="center" wrapText="1"/>
    </xf>
    <xf numFmtId="3" fontId="1" fillId="0" borderId="0" xfId="0" applyNumberFormat="1" applyFont="1" applyAlignment="1"/>
    <xf numFmtId="166" fontId="7" fillId="3" borderId="4" xfId="1" applyNumberFormat="1" applyFont="1" applyFill="1" applyBorder="1" applyAlignment="1">
      <alignment horizontal="right" wrapText="1"/>
    </xf>
    <xf numFmtId="166" fontId="7" fillId="3" borderId="10" xfId="1" applyNumberFormat="1" applyFont="1" applyFill="1" applyBorder="1" applyAlignment="1">
      <alignment horizontal="right" wrapText="1"/>
    </xf>
    <xf numFmtId="166" fontId="1" fillId="0" borderId="0" xfId="1" applyNumberFormat="1" applyFont="1" applyAlignment="1">
      <alignment horizontal="right" wrapText="1"/>
    </xf>
    <xf numFmtId="166" fontId="7" fillId="3" borderId="11" xfId="1" applyNumberFormat="1" applyFont="1" applyFill="1" applyBorder="1" applyAlignment="1">
      <alignment horizontal="right" wrapText="1"/>
    </xf>
    <xf numFmtId="0" fontId="5" fillId="0" borderId="3" xfId="0" applyFont="1" applyBorder="1" applyAlignment="1"/>
    <xf numFmtId="0" fontId="5" fillId="0" borderId="7" xfId="0" applyFont="1" applyBorder="1" applyAlignment="1"/>
    <xf numFmtId="0" fontId="4" fillId="0" borderId="2" xfId="0" applyFont="1" applyFill="1" applyBorder="1" applyAlignment="1">
      <alignment vertical="center" wrapText="1"/>
    </xf>
    <xf numFmtId="0" fontId="3" fillId="0" borderId="7" xfId="0" applyFont="1" applyBorder="1"/>
    <xf numFmtId="0" fontId="1" fillId="0" borderId="7" xfId="0" applyFont="1" applyBorder="1"/>
    <xf numFmtId="0" fontId="1" fillId="0" borderId="8" xfId="0" applyFont="1" applyBorder="1"/>
    <xf numFmtId="164" fontId="1" fillId="0" borderId="7" xfId="0" applyNumberFormat="1" applyFont="1" applyBorder="1"/>
    <xf numFmtId="164" fontId="1" fillId="0" borderId="8" xfId="0" applyNumberFormat="1" applyFont="1" applyBorder="1"/>
    <xf numFmtId="164" fontId="3" fillId="0" borderId="7" xfId="0" applyNumberFormat="1" applyFont="1" applyBorder="1"/>
    <xf numFmtId="164" fontId="3" fillId="0" borderId="8" xfId="0" applyNumberFormat="1" applyFont="1" applyBorder="1"/>
    <xf numFmtId="0" fontId="16" fillId="0" borderId="0" xfId="0" applyFont="1" applyAlignment="1">
      <alignment vertical="top"/>
    </xf>
    <xf numFmtId="164" fontId="7" fillId="3" borderId="7" xfId="0" applyNumberFormat="1" applyFont="1" applyFill="1" applyBorder="1" applyAlignment="1">
      <alignment horizontal="right" wrapText="1"/>
    </xf>
    <xf numFmtId="9" fontId="0" fillId="0" borderId="7" xfId="1" applyFont="1" applyBorder="1" applyAlignment="1"/>
    <xf numFmtId="0" fontId="4" fillId="2" borderId="2" xfId="0" applyFont="1" applyFill="1" applyBorder="1" applyAlignment="1">
      <alignment horizontal="center" vertical="center" wrapText="1"/>
    </xf>
    <xf numFmtId="0" fontId="5" fillId="0" borderId="3" xfId="0" applyFont="1" applyBorder="1"/>
    <xf numFmtId="0" fontId="5" fillId="0" borderId="7" xfId="0" applyFont="1" applyBorder="1"/>
    <xf numFmtId="0" fontId="6" fillId="0" borderId="0" xfId="0" applyFont="1" applyAlignment="1">
      <alignment horizontal="left" vertical="top" wrapText="1"/>
    </xf>
    <xf numFmtId="0" fontId="0" fillId="0" borderId="0" xfId="0" applyFont="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00"/>
  <sheetViews>
    <sheetView showGridLines="0" workbookViewId="0">
      <pane xSplit="3" ySplit="2" topLeftCell="D3" activePane="bottomRight" state="frozen"/>
      <selection pane="topRight" activeCell="D1" sqref="D1"/>
      <selection pane="bottomLeft" activeCell="A3" sqref="A3"/>
      <selection pane="bottomRight" activeCell="U2" sqref="U2:U27"/>
    </sheetView>
  </sheetViews>
  <sheetFormatPr defaultColWidth="12.625" defaultRowHeight="15" customHeight="1" x14ac:dyDescent="0.2"/>
  <cols>
    <col min="1" max="1" width="3.75" customWidth="1"/>
    <col min="2" max="2" width="3.5" customWidth="1"/>
    <col min="3" max="3" width="17.375" customWidth="1"/>
    <col min="4" max="18" width="8.5" customWidth="1"/>
    <col min="19" max="19" width="8.875" customWidth="1"/>
    <col min="20" max="20" width="8" customWidth="1"/>
    <col min="21" max="21" width="17" customWidth="1"/>
    <col min="22" max="41" width="8" customWidth="1"/>
  </cols>
  <sheetData>
    <row r="1" spans="1:41" ht="14.25" customHeight="1" x14ac:dyDescent="0.2">
      <c r="A1" s="1"/>
      <c r="B1" s="2"/>
      <c r="C1" s="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4.25" customHeight="1" x14ac:dyDescent="0.2">
      <c r="A2" s="1"/>
      <c r="B2" s="3" t="s">
        <v>0</v>
      </c>
      <c r="C2" s="3"/>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84" t="s">
        <v>18</v>
      </c>
      <c r="V2" s="1"/>
      <c r="W2" s="1"/>
      <c r="X2" s="1"/>
      <c r="Y2" s="1"/>
      <c r="Z2" s="1"/>
      <c r="AA2" s="1"/>
      <c r="AB2" s="1"/>
      <c r="AC2" s="1"/>
      <c r="AD2" s="1"/>
      <c r="AE2" s="1"/>
      <c r="AF2" s="1"/>
      <c r="AG2" s="1"/>
      <c r="AH2" s="1"/>
      <c r="AI2" s="1"/>
      <c r="AJ2" s="1"/>
      <c r="AK2" s="1"/>
      <c r="AL2" s="1"/>
      <c r="AM2" s="1"/>
      <c r="AN2" s="1"/>
      <c r="AO2" s="1"/>
    </row>
    <row r="3" spans="1:41" ht="14.25" customHeight="1" x14ac:dyDescent="0.2">
      <c r="A3" s="1"/>
      <c r="B3" s="5" t="s">
        <v>19</v>
      </c>
      <c r="C3" s="5"/>
      <c r="D3" s="2"/>
      <c r="E3" s="2"/>
      <c r="F3" s="2"/>
      <c r="G3" s="2"/>
      <c r="H3" s="2"/>
      <c r="I3" s="2"/>
      <c r="J3" s="2"/>
      <c r="K3" s="2"/>
      <c r="L3" s="2"/>
      <c r="M3" s="2"/>
      <c r="N3" s="2"/>
      <c r="O3" s="2"/>
      <c r="P3" s="2"/>
      <c r="Q3" s="2"/>
      <c r="R3" s="2"/>
      <c r="S3" s="2"/>
      <c r="T3" s="1"/>
      <c r="U3" s="85"/>
      <c r="V3" s="1"/>
      <c r="W3" s="1"/>
      <c r="X3" s="1"/>
      <c r="Y3" s="1"/>
      <c r="Z3" s="1"/>
      <c r="AA3" s="1"/>
      <c r="AB3" s="1"/>
      <c r="AC3" s="1"/>
      <c r="AD3" s="1"/>
      <c r="AE3" s="1"/>
      <c r="AF3" s="1"/>
      <c r="AG3" s="1"/>
      <c r="AH3" s="1"/>
      <c r="AI3" s="1"/>
      <c r="AJ3" s="1"/>
      <c r="AK3" s="1"/>
      <c r="AL3" s="1"/>
      <c r="AM3" s="1"/>
      <c r="AN3" s="1"/>
      <c r="AO3" s="1"/>
    </row>
    <row r="4" spans="1:41" ht="14.25" customHeight="1" x14ac:dyDescent="0.2">
      <c r="A4" s="1"/>
      <c r="B4" s="6" t="s">
        <v>20</v>
      </c>
      <c r="C4" s="7"/>
      <c r="D4" s="8">
        <v>57064</v>
      </c>
      <c r="E4" s="8">
        <v>67453</v>
      </c>
      <c r="F4" s="8">
        <v>84043</v>
      </c>
      <c r="G4" s="9">
        <v>91665</v>
      </c>
      <c r="H4" s="9">
        <v>99668</v>
      </c>
      <c r="I4" s="9">
        <v>111339</v>
      </c>
      <c r="J4" s="10">
        <v>135703</v>
      </c>
      <c r="K4" s="10">
        <v>147399</v>
      </c>
      <c r="L4" s="9">
        <v>155660</v>
      </c>
      <c r="M4" s="9">
        <v>167008</v>
      </c>
      <c r="N4" s="10">
        <v>197881</v>
      </c>
      <c r="O4" s="10">
        <v>209225</v>
      </c>
      <c r="P4" s="10">
        <v>222133</v>
      </c>
      <c r="Q4" s="10">
        <v>239139</v>
      </c>
      <c r="R4" s="10">
        <v>279979</v>
      </c>
      <c r="S4" s="10">
        <v>291315</v>
      </c>
      <c r="T4" s="11">
        <v>295994</v>
      </c>
      <c r="U4" s="85"/>
      <c r="V4" s="1"/>
      <c r="W4" s="1"/>
      <c r="X4" s="1"/>
      <c r="Y4" s="1"/>
      <c r="Z4" s="1"/>
      <c r="AA4" s="1"/>
      <c r="AB4" s="1"/>
      <c r="AC4" s="1"/>
      <c r="AD4" s="1"/>
      <c r="AE4" s="1"/>
      <c r="AF4" s="1"/>
      <c r="AG4" s="1"/>
      <c r="AH4" s="1"/>
      <c r="AI4" s="1"/>
      <c r="AJ4" s="1"/>
      <c r="AK4" s="1"/>
      <c r="AL4" s="1"/>
      <c r="AM4" s="1"/>
      <c r="AN4" s="1"/>
      <c r="AO4" s="1"/>
    </row>
    <row r="5" spans="1:41" ht="14.25" customHeight="1" x14ac:dyDescent="0.2">
      <c r="A5" s="1"/>
      <c r="B5" s="6" t="s">
        <v>21</v>
      </c>
      <c r="C5" s="7"/>
      <c r="D5" s="8">
        <v>5942</v>
      </c>
      <c r="E5" s="8">
        <v>7332</v>
      </c>
      <c r="F5" s="8">
        <v>19161</v>
      </c>
      <c r="G5" s="9">
        <v>19313</v>
      </c>
      <c r="H5" s="9">
        <v>22425</v>
      </c>
      <c r="I5" s="9">
        <v>20962</v>
      </c>
      <c r="J5" s="10">
        <v>29268</v>
      </c>
      <c r="K5" s="10">
        <v>32683</v>
      </c>
      <c r="L5" s="9">
        <v>32132</v>
      </c>
      <c r="M5" s="9">
        <v>27846</v>
      </c>
      <c r="N5" s="9">
        <v>27784</v>
      </c>
      <c r="O5" s="9">
        <v>30277</v>
      </c>
      <c r="P5" s="9">
        <v>24079</v>
      </c>
      <c r="Q5" s="9">
        <v>25045</v>
      </c>
      <c r="R5" s="9">
        <v>22063</v>
      </c>
      <c r="S5" s="9">
        <v>30444</v>
      </c>
      <c r="T5" s="11">
        <v>31372</v>
      </c>
      <c r="U5" s="85"/>
      <c r="V5" s="1"/>
      <c r="W5" s="1"/>
      <c r="X5" s="1"/>
      <c r="Y5" s="1"/>
      <c r="Z5" s="1"/>
      <c r="AA5" s="1"/>
      <c r="AB5" s="1"/>
      <c r="AC5" s="1"/>
      <c r="AD5" s="1"/>
      <c r="AE5" s="1"/>
      <c r="AF5" s="1"/>
      <c r="AG5" s="1"/>
      <c r="AH5" s="1"/>
      <c r="AI5" s="1"/>
      <c r="AJ5" s="1"/>
      <c r="AK5" s="1"/>
      <c r="AL5" s="1"/>
      <c r="AM5" s="1"/>
      <c r="AN5" s="1"/>
      <c r="AO5" s="1"/>
    </row>
    <row r="6" spans="1:41" ht="14.25" customHeight="1" x14ac:dyDescent="0.2">
      <c r="A6" s="1"/>
      <c r="B6" s="6" t="s">
        <v>22</v>
      </c>
      <c r="C6" s="7"/>
      <c r="D6" s="12">
        <v>0.10412869760269171</v>
      </c>
      <c r="E6" s="12">
        <v>0.10869790817309831</v>
      </c>
      <c r="F6" s="12">
        <v>0.22799043346858155</v>
      </c>
      <c r="G6" s="12">
        <v>0.21069110347460862</v>
      </c>
      <c r="H6" s="12">
        <v>0.22499699000682266</v>
      </c>
      <c r="I6" s="12">
        <v>0.1882718544265711</v>
      </c>
      <c r="J6" s="12">
        <v>0.21567688260392179</v>
      </c>
      <c r="K6" s="12">
        <v>0.22173149071567649</v>
      </c>
      <c r="L6" s="12">
        <v>0.20642425799820122</v>
      </c>
      <c r="M6" s="12">
        <v>0.16673452768729641</v>
      </c>
      <c r="N6" s="12">
        <v>0.14040761872034202</v>
      </c>
      <c r="O6" s="12">
        <v>0.14482016967379616</v>
      </c>
      <c r="P6" s="12">
        <v>0.10839902220741628</v>
      </c>
      <c r="Q6" s="12">
        <v>0.10472988512956899</v>
      </c>
      <c r="R6" s="12">
        <v>7.880233874683458E-2</v>
      </c>
      <c r="S6" s="12">
        <v>0.10450543226404407</v>
      </c>
      <c r="T6" s="13">
        <v>0.10598863490476158</v>
      </c>
      <c r="U6" s="85"/>
      <c r="V6" s="1"/>
      <c r="W6" s="1"/>
      <c r="X6" s="1"/>
      <c r="Y6" s="1"/>
      <c r="Z6" s="1"/>
      <c r="AA6" s="1"/>
      <c r="AB6" s="1"/>
      <c r="AC6" s="1"/>
      <c r="AD6" s="1"/>
      <c r="AE6" s="1"/>
      <c r="AF6" s="1"/>
      <c r="AG6" s="1"/>
      <c r="AH6" s="1"/>
      <c r="AI6" s="1"/>
      <c r="AJ6" s="1"/>
      <c r="AK6" s="1"/>
      <c r="AL6" s="1"/>
      <c r="AM6" s="1"/>
      <c r="AN6" s="1"/>
      <c r="AO6" s="1"/>
    </row>
    <row r="7" spans="1:41" ht="14.25" customHeight="1" x14ac:dyDescent="0.2">
      <c r="A7" s="1"/>
      <c r="B7" s="6" t="s">
        <v>23</v>
      </c>
      <c r="C7" s="7"/>
      <c r="D7" s="8">
        <v>150100</v>
      </c>
      <c r="E7" s="8">
        <v>181100</v>
      </c>
      <c r="F7" s="8">
        <v>229400</v>
      </c>
      <c r="G7" s="9">
        <v>245400</v>
      </c>
      <c r="H7" s="9">
        <v>268300</v>
      </c>
      <c r="I7" s="9">
        <v>291600</v>
      </c>
      <c r="J7" s="10">
        <v>341500</v>
      </c>
      <c r="K7" s="10">
        <v>360200</v>
      </c>
      <c r="L7" s="9">
        <v>381200</v>
      </c>
      <c r="M7" s="9">
        <v>423200</v>
      </c>
      <c r="N7" s="10">
        <v>503900</v>
      </c>
      <c r="O7" s="10">
        <v>533400</v>
      </c>
      <c r="P7" s="10">
        <v>577900</v>
      </c>
      <c r="Q7" s="10">
        <v>621200</v>
      </c>
      <c r="R7" s="10">
        <v>720900</v>
      </c>
      <c r="S7" s="10">
        <v>768700</v>
      </c>
      <c r="T7" s="11">
        <v>834300</v>
      </c>
      <c r="U7" s="85"/>
      <c r="V7" s="1"/>
      <c r="W7" s="1"/>
      <c r="X7" s="1"/>
      <c r="Y7" s="1"/>
      <c r="Z7" s="1"/>
      <c r="AA7" s="1"/>
      <c r="AB7" s="1"/>
      <c r="AC7" s="1"/>
      <c r="AD7" s="1"/>
      <c r="AE7" s="1"/>
      <c r="AF7" s="1"/>
      <c r="AG7" s="1"/>
      <c r="AH7" s="1"/>
      <c r="AI7" s="1"/>
      <c r="AJ7" s="1"/>
      <c r="AK7" s="1"/>
      <c r="AL7" s="1"/>
      <c r="AM7" s="1"/>
      <c r="AN7" s="1"/>
      <c r="AO7" s="1"/>
    </row>
    <row r="8" spans="1:41" ht="14.25" customHeight="1" x14ac:dyDescent="0.2">
      <c r="A8" s="1"/>
      <c r="B8" s="6" t="s">
        <v>24</v>
      </c>
      <c r="C8" s="7"/>
      <c r="D8" s="8">
        <v>126.72440595158783</v>
      </c>
      <c r="E8" s="8">
        <v>124.15424259157004</v>
      </c>
      <c r="F8" s="8">
        <v>122.12002324905551</v>
      </c>
      <c r="G8" s="9">
        <v>124.51100244498777</v>
      </c>
      <c r="H8" s="9">
        <v>123.82656230587651</v>
      </c>
      <c r="I8" s="9">
        <v>127.27366255144032</v>
      </c>
      <c r="J8" s="10">
        <v>132.45778428501708</v>
      </c>
      <c r="K8" s="10">
        <v>136.40477512493061</v>
      </c>
      <c r="L8" s="9">
        <v>136.11402588317591</v>
      </c>
      <c r="M8" s="9">
        <v>131.54379332073094</v>
      </c>
      <c r="N8" s="9">
        <v>130.89964940133626</v>
      </c>
      <c r="O8" s="9">
        <v>130.74928133983252</v>
      </c>
      <c r="P8" s="9">
        <v>128.12655015285227</v>
      </c>
      <c r="Q8" s="9">
        <v>128.32099162910495</v>
      </c>
      <c r="R8" s="9">
        <v>129.45808480140565</v>
      </c>
      <c r="S8" s="9">
        <v>126.36165577342047</v>
      </c>
      <c r="T8" s="11">
        <v>118.26041791521835</v>
      </c>
      <c r="U8" s="85"/>
      <c r="V8" s="1"/>
      <c r="W8" s="1"/>
      <c r="X8" s="1"/>
      <c r="Y8" s="1"/>
      <c r="Z8" s="1"/>
      <c r="AA8" s="1"/>
      <c r="AB8" s="1"/>
      <c r="AC8" s="1"/>
      <c r="AD8" s="1"/>
      <c r="AE8" s="1"/>
      <c r="AF8" s="1"/>
      <c r="AG8" s="1"/>
      <c r="AH8" s="1"/>
      <c r="AI8" s="1"/>
      <c r="AJ8" s="1"/>
      <c r="AK8" s="1"/>
      <c r="AL8" s="1"/>
      <c r="AM8" s="1"/>
      <c r="AN8" s="1"/>
      <c r="AO8" s="1"/>
    </row>
    <row r="9" spans="1:41" ht="14.25" customHeight="1" x14ac:dyDescent="0.2">
      <c r="A9" s="1"/>
      <c r="B9" s="6"/>
      <c r="C9" s="7"/>
      <c r="D9" s="14"/>
      <c r="E9" s="14"/>
      <c r="F9" s="14"/>
      <c r="G9" s="14"/>
      <c r="H9" s="15"/>
      <c r="I9" s="15"/>
      <c r="J9" s="16"/>
      <c r="K9" s="16"/>
      <c r="L9" s="15"/>
      <c r="M9" s="15"/>
      <c r="N9" s="16"/>
      <c r="O9" s="16"/>
      <c r="P9" s="16"/>
      <c r="Q9" s="16"/>
      <c r="R9" s="16"/>
      <c r="S9" s="16"/>
      <c r="T9" s="14"/>
      <c r="U9" s="85"/>
      <c r="V9" s="1"/>
      <c r="W9" s="1"/>
      <c r="X9" s="1"/>
      <c r="Y9" s="1"/>
      <c r="Z9" s="1"/>
      <c r="AA9" s="1"/>
      <c r="AB9" s="1"/>
      <c r="AC9" s="1"/>
      <c r="AD9" s="1"/>
      <c r="AE9" s="1"/>
      <c r="AF9" s="1"/>
      <c r="AG9" s="1"/>
      <c r="AH9" s="1"/>
      <c r="AI9" s="1"/>
      <c r="AJ9" s="1"/>
      <c r="AK9" s="1"/>
      <c r="AL9" s="1"/>
      <c r="AM9" s="1"/>
      <c r="AN9" s="1"/>
      <c r="AO9" s="1"/>
    </row>
    <row r="10" spans="1:41" ht="14.25" customHeight="1" x14ac:dyDescent="0.2">
      <c r="A10" s="1"/>
      <c r="B10" s="17" t="s">
        <v>25</v>
      </c>
      <c r="C10" s="18"/>
      <c r="D10" s="19"/>
      <c r="E10" s="19"/>
      <c r="F10" s="19"/>
      <c r="G10" s="19"/>
      <c r="H10" s="19"/>
      <c r="I10" s="19"/>
      <c r="J10" s="19"/>
      <c r="K10" s="19"/>
      <c r="L10" s="19"/>
      <c r="M10" s="19"/>
      <c r="N10" s="19"/>
      <c r="O10" s="19"/>
      <c r="P10" s="19"/>
      <c r="Q10" s="19"/>
      <c r="R10" s="19"/>
      <c r="S10" s="19"/>
      <c r="T10" s="19"/>
      <c r="U10" s="85"/>
      <c r="V10" s="1"/>
      <c r="W10" s="1"/>
      <c r="X10" s="1"/>
      <c r="Y10" s="1"/>
      <c r="Z10" s="1"/>
      <c r="AA10" s="1"/>
      <c r="AB10" s="1"/>
      <c r="AC10" s="1"/>
      <c r="AD10" s="1"/>
      <c r="AE10" s="1"/>
      <c r="AF10" s="1"/>
      <c r="AG10" s="1"/>
      <c r="AH10" s="1"/>
      <c r="AI10" s="1"/>
      <c r="AJ10" s="1"/>
      <c r="AK10" s="1"/>
      <c r="AL10" s="1"/>
      <c r="AM10" s="1"/>
      <c r="AN10" s="1"/>
      <c r="AO10" s="1"/>
    </row>
    <row r="11" spans="1:41" ht="14.25" customHeight="1" x14ac:dyDescent="0.2">
      <c r="A11" s="1"/>
      <c r="B11" s="6" t="s">
        <v>20</v>
      </c>
      <c r="C11" s="7"/>
      <c r="D11" s="8">
        <v>42972</v>
      </c>
      <c r="E11" s="8">
        <v>48900</v>
      </c>
      <c r="F11" s="8">
        <v>59217</v>
      </c>
      <c r="G11" s="9">
        <v>64505</v>
      </c>
      <c r="H11" s="9">
        <v>69823</v>
      </c>
      <c r="I11" s="9">
        <v>75284</v>
      </c>
      <c r="J11" s="10">
        <v>86889</v>
      </c>
      <c r="K11" s="10">
        <v>91557</v>
      </c>
      <c r="L11" s="9">
        <v>96177</v>
      </c>
      <c r="M11" s="9">
        <v>101365</v>
      </c>
      <c r="N11" s="10">
        <v>113709</v>
      </c>
      <c r="O11" s="10">
        <v>118038</v>
      </c>
      <c r="P11" s="10">
        <v>122046</v>
      </c>
      <c r="Q11" s="10">
        <v>125759</v>
      </c>
      <c r="R11" s="10">
        <v>135986</v>
      </c>
      <c r="S11" s="10">
        <v>139977</v>
      </c>
      <c r="T11" s="11">
        <v>136861</v>
      </c>
      <c r="U11" s="85"/>
      <c r="V11" s="1"/>
      <c r="W11" s="1"/>
      <c r="X11" s="1"/>
      <c r="Y11" s="1"/>
      <c r="Z11" s="1"/>
      <c r="AA11" s="1"/>
      <c r="AB11" s="1"/>
      <c r="AC11" s="1"/>
      <c r="AD11" s="1"/>
      <c r="AE11" s="1"/>
      <c r="AF11" s="1"/>
      <c r="AG11" s="1"/>
      <c r="AH11" s="1"/>
      <c r="AI11" s="1"/>
      <c r="AJ11" s="1"/>
      <c r="AK11" s="1"/>
      <c r="AL11" s="1"/>
      <c r="AM11" s="1"/>
      <c r="AN11" s="1"/>
      <c r="AO11" s="1"/>
    </row>
    <row r="12" spans="1:41" ht="14.25" customHeight="1" x14ac:dyDescent="0.2">
      <c r="A12" s="1"/>
      <c r="B12" s="6" t="s">
        <v>26</v>
      </c>
      <c r="C12" s="7"/>
      <c r="D12" s="8">
        <v>8102</v>
      </c>
      <c r="E12" s="8">
        <v>7336</v>
      </c>
      <c r="F12" s="8">
        <v>18281</v>
      </c>
      <c r="G12" s="9">
        <v>16080</v>
      </c>
      <c r="H12" s="9">
        <v>20869</v>
      </c>
      <c r="I12" s="9">
        <v>22424</v>
      </c>
      <c r="J12" s="10">
        <v>29464</v>
      </c>
      <c r="K12" s="10">
        <v>27073</v>
      </c>
      <c r="L12" s="9">
        <v>32677</v>
      </c>
      <c r="M12" s="9">
        <v>31257</v>
      </c>
      <c r="N12" s="9">
        <v>32872</v>
      </c>
      <c r="O12" s="9">
        <v>38501</v>
      </c>
      <c r="P12" s="9">
        <v>43067</v>
      </c>
      <c r="Q12" s="9">
        <v>35763</v>
      </c>
      <c r="R12" s="9">
        <v>40888</v>
      </c>
      <c r="S12" s="9">
        <v>49190</v>
      </c>
      <c r="T12" s="11">
        <v>44797</v>
      </c>
      <c r="U12" s="85"/>
      <c r="V12" s="1"/>
      <c r="W12" s="1"/>
      <c r="X12" s="1"/>
      <c r="Y12" s="1"/>
      <c r="Z12" s="1"/>
      <c r="AA12" s="1"/>
      <c r="AB12" s="1"/>
      <c r="AC12" s="1"/>
      <c r="AD12" s="1"/>
      <c r="AE12" s="1"/>
      <c r="AF12" s="1"/>
      <c r="AG12" s="1"/>
      <c r="AH12" s="1"/>
      <c r="AI12" s="1"/>
      <c r="AJ12" s="1"/>
      <c r="AK12" s="1"/>
      <c r="AL12" s="1"/>
      <c r="AM12" s="1"/>
      <c r="AN12" s="1"/>
      <c r="AO12" s="1"/>
    </row>
    <row r="13" spans="1:41" ht="14.25" customHeight="1" x14ac:dyDescent="0.2">
      <c r="A13" s="1"/>
      <c r="B13" s="6" t="s">
        <v>22</v>
      </c>
      <c r="C13" s="7"/>
      <c r="D13" s="12">
        <v>0.18854137577957739</v>
      </c>
      <c r="E13" s="12">
        <v>0.15002044989775051</v>
      </c>
      <c r="F13" s="12">
        <v>0.30871202526301567</v>
      </c>
      <c r="G13" s="12">
        <v>0.24928300131772732</v>
      </c>
      <c r="H13" s="12">
        <v>0.29888432178508512</v>
      </c>
      <c r="I13" s="12">
        <v>0.2978587747728601</v>
      </c>
      <c r="J13" s="12">
        <v>0.33909931061469228</v>
      </c>
      <c r="K13" s="12">
        <v>0.29569557761831428</v>
      </c>
      <c r="L13" s="12">
        <v>0.3397589860361625</v>
      </c>
      <c r="M13" s="12">
        <v>0.30836087406895873</v>
      </c>
      <c r="N13" s="12">
        <v>0.28908881442981649</v>
      </c>
      <c r="O13" s="12">
        <v>0.32617462173198464</v>
      </c>
      <c r="P13" s="12">
        <v>0.35287514543696641</v>
      </c>
      <c r="Q13" s="12">
        <v>0.28437726126957119</v>
      </c>
      <c r="R13" s="12">
        <v>0.3006780109717177</v>
      </c>
      <c r="S13" s="12">
        <v>0.35141487530094229</v>
      </c>
      <c r="T13" s="13">
        <v>0.32731749731479381</v>
      </c>
      <c r="U13" s="85"/>
      <c r="V13" s="1"/>
      <c r="W13" s="1"/>
      <c r="X13" s="1"/>
      <c r="Y13" s="1"/>
      <c r="Z13" s="1"/>
      <c r="AA13" s="1"/>
      <c r="AB13" s="1"/>
      <c r="AC13" s="1"/>
      <c r="AD13" s="1"/>
      <c r="AE13" s="1"/>
      <c r="AF13" s="1"/>
      <c r="AG13" s="1"/>
      <c r="AH13" s="1"/>
      <c r="AI13" s="1"/>
      <c r="AJ13" s="1"/>
      <c r="AK13" s="1"/>
      <c r="AL13" s="1"/>
      <c r="AM13" s="1"/>
      <c r="AN13" s="1"/>
      <c r="AO13" s="1"/>
    </row>
    <row r="14" spans="1:41" ht="14.25" customHeight="1" x14ac:dyDescent="0.2">
      <c r="A14" s="1"/>
      <c r="B14" s="6" t="s">
        <v>23</v>
      </c>
      <c r="C14" s="7"/>
      <c r="D14" s="8">
        <v>106300</v>
      </c>
      <c r="E14" s="8">
        <v>125900</v>
      </c>
      <c r="F14" s="8">
        <v>155400</v>
      </c>
      <c r="G14" s="9">
        <v>167300</v>
      </c>
      <c r="H14" s="9">
        <v>180300</v>
      </c>
      <c r="I14" s="9">
        <v>193700</v>
      </c>
      <c r="J14" s="10">
        <v>219900</v>
      </c>
      <c r="K14" s="10">
        <v>230800</v>
      </c>
      <c r="L14" s="9">
        <v>241400</v>
      </c>
      <c r="M14" s="9">
        <v>255800</v>
      </c>
      <c r="N14" s="10">
        <v>282300</v>
      </c>
      <c r="O14" s="10">
        <v>292700</v>
      </c>
      <c r="P14" s="10">
        <v>305100</v>
      </c>
      <c r="Q14" s="10">
        <v>314700</v>
      </c>
      <c r="R14" s="10">
        <v>336200</v>
      </c>
      <c r="S14" s="10">
        <v>345200</v>
      </c>
      <c r="T14" s="11">
        <v>363200</v>
      </c>
      <c r="U14" s="85"/>
      <c r="V14" s="1"/>
      <c r="W14" s="1"/>
      <c r="X14" s="1"/>
      <c r="Y14" s="1"/>
      <c r="Z14" s="1"/>
      <c r="AA14" s="1"/>
      <c r="AB14" s="1"/>
      <c r="AC14" s="1"/>
      <c r="AD14" s="1"/>
      <c r="AE14" s="1"/>
      <c r="AF14" s="1"/>
      <c r="AG14" s="1"/>
      <c r="AH14" s="1"/>
      <c r="AI14" s="1"/>
      <c r="AJ14" s="1"/>
      <c r="AK14" s="1"/>
      <c r="AL14" s="1"/>
      <c r="AM14" s="1"/>
      <c r="AN14" s="1"/>
      <c r="AO14" s="1"/>
    </row>
    <row r="15" spans="1:41" ht="14.25" customHeight="1" x14ac:dyDescent="0.2">
      <c r="A15" s="1"/>
      <c r="B15" s="6" t="s">
        <v>27</v>
      </c>
      <c r="C15" s="7"/>
      <c r="D15" s="8">
        <v>134.75070555032926</v>
      </c>
      <c r="E15" s="8">
        <v>129.4678316123908</v>
      </c>
      <c r="F15" s="8">
        <v>127.02059202059202</v>
      </c>
      <c r="G15" s="9">
        <v>128.5216178521618</v>
      </c>
      <c r="H15" s="9">
        <v>129.08670733961915</v>
      </c>
      <c r="I15" s="9">
        <v>129.55429358113921</v>
      </c>
      <c r="J15" s="10">
        <v>131.70986812187357</v>
      </c>
      <c r="K15" s="10">
        <v>132.2313691507799</v>
      </c>
      <c r="L15" s="9">
        <v>132.80447390223696</v>
      </c>
      <c r="M15" s="9">
        <v>132.08887151420382</v>
      </c>
      <c r="N15" s="9">
        <v>134.2649663478569</v>
      </c>
      <c r="O15" s="9">
        <v>134.42432524769387</v>
      </c>
      <c r="P15" s="9">
        <v>133.33988856112751</v>
      </c>
      <c r="Q15" s="9">
        <v>133.20516894396781</v>
      </c>
      <c r="R15" s="9">
        <v>134.8264921673607</v>
      </c>
      <c r="S15" s="9">
        <v>135.16512166859792</v>
      </c>
      <c r="T15" s="11">
        <v>125.60664464023493</v>
      </c>
      <c r="U15" s="85"/>
      <c r="V15" s="1"/>
      <c r="W15" s="1"/>
      <c r="X15" s="1"/>
      <c r="Y15" s="1"/>
      <c r="Z15" s="1"/>
      <c r="AA15" s="1"/>
      <c r="AB15" s="1"/>
      <c r="AC15" s="1"/>
      <c r="AD15" s="1"/>
      <c r="AE15" s="1"/>
      <c r="AF15" s="1"/>
      <c r="AG15" s="1"/>
      <c r="AH15" s="1"/>
      <c r="AI15" s="1"/>
      <c r="AJ15" s="1"/>
      <c r="AK15" s="1"/>
      <c r="AL15" s="1"/>
      <c r="AM15" s="1"/>
      <c r="AN15" s="1"/>
      <c r="AO15" s="1"/>
    </row>
    <row r="16" spans="1:41" ht="14.25" customHeight="1" x14ac:dyDescent="0.2">
      <c r="A16" s="1"/>
      <c r="B16" s="6"/>
      <c r="C16" s="7"/>
      <c r="D16" s="14"/>
      <c r="E16" s="14"/>
      <c r="F16" s="14"/>
      <c r="G16" s="20"/>
      <c r="H16" s="20"/>
      <c r="I16" s="20"/>
      <c r="J16" s="20"/>
      <c r="K16" s="20"/>
      <c r="L16" s="20"/>
      <c r="M16" s="20"/>
      <c r="N16" s="20"/>
      <c r="O16" s="20"/>
      <c r="P16" s="20"/>
      <c r="Q16" s="20"/>
      <c r="R16" s="20"/>
      <c r="S16" s="20"/>
      <c r="T16" s="20"/>
      <c r="U16" s="85"/>
      <c r="V16" s="1"/>
      <c r="W16" s="1"/>
      <c r="X16" s="1"/>
      <c r="Y16" s="1"/>
      <c r="Z16" s="1"/>
      <c r="AA16" s="1"/>
      <c r="AB16" s="1"/>
      <c r="AC16" s="1"/>
      <c r="AD16" s="1"/>
      <c r="AE16" s="1"/>
      <c r="AF16" s="1"/>
      <c r="AG16" s="1"/>
      <c r="AH16" s="1"/>
      <c r="AI16" s="1"/>
      <c r="AJ16" s="1"/>
      <c r="AK16" s="1"/>
      <c r="AL16" s="1"/>
      <c r="AM16" s="1"/>
      <c r="AN16" s="1"/>
      <c r="AO16" s="1"/>
    </row>
    <row r="17" spans="1:41" ht="15" customHeight="1" x14ac:dyDescent="0.2">
      <c r="A17" s="1"/>
      <c r="B17" s="17" t="s">
        <v>28</v>
      </c>
      <c r="C17" s="18"/>
      <c r="D17" s="19"/>
      <c r="E17" s="19"/>
      <c r="F17" s="19"/>
      <c r="G17" s="19"/>
      <c r="H17" s="19"/>
      <c r="I17" s="19"/>
      <c r="J17" s="19"/>
      <c r="K17" s="19"/>
      <c r="L17" s="19"/>
      <c r="M17" s="19"/>
      <c r="N17" s="19"/>
      <c r="O17" s="19"/>
      <c r="P17" s="19"/>
      <c r="Q17" s="19"/>
      <c r="R17" s="19"/>
      <c r="S17" s="19"/>
      <c r="T17" s="19"/>
      <c r="U17" s="85"/>
      <c r="V17" s="1"/>
      <c r="W17" s="1"/>
      <c r="X17" s="1"/>
      <c r="Y17" s="1"/>
      <c r="Z17" s="1"/>
      <c r="AA17" s="1"/>
      <c r="AB17" s="1"/>
      <c r="AC17" s="1"/>
      <c r="AD17" s="1"/>
      <c r="AE17" s="1"/>
      <c r="AF17" s="1"/>
      <c r="AG17" s="1"/>
      <c r="AH17" s="1"/>
      <c r="AI17" s="1"/>
      <c r="AJ17" s="1"/>
      <c r="AK17" s="1"/>
      <c r="AL17" s="1"/>
      <c r="AM17" s="1"/>
      <c r="AN17" s="1"/>
      <c r="AO17" s="1"/>
    </row>
    <row r="18" spans="1:41" ht="14.25" customHeight="1" x14ac:dyDescent="0.2">
      <c r="A18" s="1"/>
      <c r="B18" s="6" t="s">
        <v>20</v>
      </c>
      <c r="C18" s="7"/>
      <c r="D18" s="8">
        <v>14092</v>
      </c>
      <c r="E18" s="8">
        <v>18552</v>
      </c>
      <c r="F18" s="8">
        <v>24826</v>
      </c>
      <c r="G18" s="9">
        <v>27160</v>
      </c>
      <c r="H18" s="9">
        <v>29844</v>
      </c>
      <c r="I18" s="9">
        <v>36055</v>
      </c>
      <c r="J18" s="10">
        <v>48814</v>
      </c>
      <c r="K18" s="10">
        <v>55842</v>
      </c>
      <c r="L18" s="9">
        <v>59483</v>
      </c>
      <c r="M18" s="9">
        <v>65643</v>
      </c>
      <c r="N18" s="10">
        <v>84172</v>
      </c>
      <c r="O18" s="10">
        <v>91187</v>
      </c>
      <c r="P18" s="10">
        <v>100087</v>
      </c>
      <c r="Q18" s="10">
        <v>113380</v>
      </c>
      <c r="R18" s="10">
        <v>143993</v>
      </c>
      <c r="S18" s="10">
        <v>151338</v>
      </c>
      <c r="T18" s="11">
        <v>159133</v>
      </c>
      <c r="U18" s="85"/>
      <c r="V18" s="1"/>
      <c r="W18" s="1"/>
      <c r="X18" s="1"/>
      <c r="Y18" s="1"/>
      <c r="Z18" s="1"/>
      <c r="AA18" s="1"/>
      <c r="AB18" s="1"/>
      <c r="AC18" s="1"/>
      <c r="AD18" s="1"/>
      <c r="AE18" s="1"/>
      <c r="AF18" s="1"/>
      <c r="AG18" s="1"/>
      <c r="AH18" s="1"/>
      <c r="AI18" s="1"/>
      <c r="AJ18" s="1"/>
      <c r="AK18" s="1"/>
      <c r="AL18" s="1"/>
      <c r="AM18" s="1"/>
      <c r="AN18" s="1"/>
      <c r="AO18" s="1"/>
    </row>
    <row r="19" spans="1:41" ht="14.25" customHeight="1" x14ac:dyDescent="0.2">
      <c r="A19" s="1"/>
      <c r="B19" s="6" t="s">
        <v>26</v>
      </c>
      <c r="C19" s="7"/>
      <c r="D19" s="8">
        <v>-2160</v>
      </c>
      <c r="E19" s="8">
        <v>-3</v>
      </c>
      <c r="F19" s="8">
        <v>879</v>
      </c>
      <c r="G19" s="9">
        <v>3234</v>
      </c>
      <c r="H19" s="9">
        <v>1556</v>
      </c>
      <c r="I19" s="9">
        <v>-1463</v>
      </c>
      <c r="J19" s="10">
        <v>-195</v>
      </c>
      <c r="K19" s="10">
        <v>5611</v>
      </c>
      <c r="L19" s="9">
        <v>-545</v>
      </c>
      <c r="M19" s="9">
        <v>-3411</v>
      </c>
      <c r="N19" s="9">
        <v>-5088</v>
      </c>
      <c r="O19" s="9">
        <v>-8224</v>
      </c>
      <c r="P19" s="9">
        <v>-18988</v>
      </c>
      <c r="Q19" s="9">
        <v>-10718</v>
      </c>
      <c r="R19" s="9">
        <v>-18826</v>
      </c>
      <c r="S19" s="9">
        <v>-18746</v>
      </c>
      <c r="T19" s="11">
        <v>-13425</v>
      </c>
      <c r="U19" s="85"/>
      <c r="V19" s="1"/>
      <c r="W19" s="1"/>
      <c r="X19" s="1"/>
      <c r="Y19" s="1"/>
      <c r="Z19" s="1"/>
      <c r="AA19" s="1"/>
      <c r="AB19" s="1"/>
      <c r="AC19" s="1"/>
      <c r="AD19" s="1"/>
      <c r="AE19" s="1"/>
      <c r="AF19" s="1"/>
      <c r="AG19" s="1"/>
      <c r="AH19" s="1"/>
      <c r="AI19" s="1"/>
      <c r="AJ19" s="1"/>
      <c r="AK19" s="1"/>
      <c r="AL19" s="1"/>
      <c r="AM19" s="1"/>
      <c r="AN19" s="1"/>
      <c r="AO19" s="1"/>
    </row>
    <row r="20" spans="1:41" ht="14.25" customHeight="1" x14ac:dyDescent="0.2">
      <c r="A20" s="1"/>
      <c r="B20" s="6" t="s">
        <v>22</v>
      </c>
      <c r="C20" s="7"/>
      <c r="D20" s="12">
        <v>-0.1532784558614817</v>
      </c>
      <c r="E20" s="12">
        <v>-1.6170763260025875E-4</v>
      </c>
      <c r="F20" s="12">
        <v>3.5406428744058645E-2</v>
      </c>
      <c r="G20" s="12">
        <v>0.1190721649484536</v>
      </c>
      <c r="H20" s="12">
        <v>5.213778313898941E-2</v>
      </c>
      <c r="I20" s="12">
        <v>-4.0576896408265152E-2</v>
      </c>
      <c r="J20" s="12">
        <v>-3.9947556029008074E-3</v>
      </c>
      <c r="K20" s="12">
        <v>0.10047992550410086</v>
      </c>
      <c r="L20" s="12">
        <v>-9.1622816603063057E-3</v>
      </c>
      <c r="M20" s="12">
        <v>-5.1962890178693842E-2</v>
      </c>
      <c r="N20" s="12">
        <v>-6.0447654802071947E-2</v>
      </c>
      <c r="O20" s="12">
        <v>-9.0188294384067905E-2</v>
      </c>
      <c r="P20" s="12">
        <v>-0.18971494799524413</v>
      </c>
      <c r="Q20" s="12">
        <v>-9.453166343270418E-2</v>
      </c>
      <c r="R20" s="12">
        <v>-0.13074246664768427</v>
      </c>
      <c r="S20" s="12">
        <v>-0.12386842696480725</v>
      </c>
      <c r="T20" s="13">
        <v>-8.4363394142006998E-2</v>
      </c>
      <c r="U20" s="85"/>
      <c r="V20" s="1"/>
      <c r="W20" s="1"/>
      <c r="X20" s="1"/>
      <c r="Y20" s="1"/>
      <c r="Z20" s="1"/>
      <c r="AA20" s="1"/>
      <c r="AB20" s="1"/>
      <c r="AC20" s="1"/>
      <c r="AD20" s="1"/>
      <c r="AE20" s="1"/>
      <c r="AF20" s="1"/>
      <c r="AG20" s="1"/>
      <c r="AH20" s="1"/>
      <c r="AI20" s="1"/>
      <c r="AJ20" s="1"/>
      <c r="AK20" s="1"/>
      <c r="AL20" s="1"/>
      <c r="AM20" s="1"/>
      <c r="AN20" s="1"/>
      <c r="AO20" s="1"/>
    </row>
    <row r="21" spans="1:41" ht="14.25" customHeight="1" x14ac:dyDescent="0.2">
      <c r="A21" s="1"/>
      <c r="B21" s="6" t="s">
        <v>23</v>
      </c>
      <c r="C21" s="7"/>
      <c r="D21" s="8">
        <v>43800</v>
      </c>
      <c r="E21" s="8">
        <v>55100</v>
      </c>
      <c r="F21" s="8">
        <v>74000</v>
      </c>
      <c r="G21" s="9">
        <v>78100</v>
      </c>
      <c r="H21" s="9">
        <v>88000</v>
      </c>
      <c r="I21" s="9">
        <v>97900</v>
      </c>
      <c r="J21" s="10">
        <v>121600</v>
      </c>
      <c r="K21" s="10">
        <v>129400</v>
      </c>
      <c r="L21" s="9">
        <v>139800</v>
      </c>
      <c r="M21" s="9">
        <v>167400</v>
      </c>
      <c r="N21" s="10">
        <v>221600</v>
      </c>
      <c r="O21" s="10">
        <v>240700</v>
      </c>
      <c r="P21" s="10">
        <v>272800</v>
      </c>
      <c r="Q21" s="10">
        <v>306500</v>
      </c>
      <c r="R21" s="10">
        <v>384700</v>
      </c>
      <c r="S21" s="10">
        <v>423500</v>
      </c>
      <c r="T21" s="11">
        <v>471100</v>
      </c>
      <c r="U21" s="85"/>
      <c r="V21" s="1"/>
      <c r="W21" s="1"/>
      <c r="X21" s="1"/>
      <c r="Y21" s="1"/>
      <c r="Z21" s="1"/>
      <c r="AA21" s="1"/>
      <c r="AB21" s="1"/>
      <c r="AC21" s="1"/>
      <c r="AD21" s="1"/>
      <c r="AE21" s="1"/>
      <c r="AF21" s="1"/>
      <c r="AG21" s="1"/>
      <c r="AH21" s="1"/>
      <c r="AI21" s="1"/>
      <c r="AJ21" s="1"/>
      <c r="AK21" s="1"/>
      <c r="AL21" s="1"/>
      <c r="AM21" s="1"/>
      <c r="AN21" s="1"/>
      <c r="AO21" s="1"/>
    </row>
    <row r="22" spans="1:41" ht="14.25" customHeight="1" x14ac:dyDescent="0.2">
      <c r="A22" s="1"/>
      <c r="B22" s="6" t="s">
        <v>27</v>
      </c>
      <c r="C22" s="7"/>
      <c r="D22" s="8">
        <v>107.24505327245055</v>
      </c>
      <c r="E22" s="8">
        <v>112.23230490018149</v>
      </c>
      <c r="F22" s="8">
        <v>111.82882882882883</v>
      </c>
      <c r="G22" s="9">
        <v>115.91976099018353</v>
      </c>
      <c r="H22" s="9">
        <v>113.04545454545455</v>
      </c>
      <c r="I22" s="9">
        <v>122.76132107592781</v>
      </c>
      <c r="J22" s="10">
        <v>133.81030701754383</v>
      </c>
      <c r="K22" s="10">
        <v>143.8485316846986</v>
      </c>
      <c r="L22" s="9">
        <v>141.82880305197901</v>
      </c>
      <c r="M22" s="9">
        <v>130.71087216248506</v>
      </c>
      <c r="N22" s="9">
        <v>126.61251504211793</v>
      </c>
      <c r="O22" s="9">
        <v>126.28029358814568</v>
      </c>
      <c r="P22" s="9">
        <v>122.29594330400782</v>
      </c>
      <c r="Q22" s="9">
        <v>123.30614464382816</v>
      </c>
      <c r="R22" s="9">
        <v>124.76648470669785</v>
      </c>
      <c r="S22" s="9">
        <v>119.11688311688312</v>
      </c>
      <c r="T22" s="11">
        <v>112.59675935753201</v>
      </c>
      <c r="U22" s="85"/>
      <c r="V22" s="1"/>
      <c r="W22" s="1"/>
      <c r="X22" s="1"/>
      <c r="Y22" s="1"/>
      <c r="Z22" s="1"/>
      <c r="AA22" s="1"/>
      <c r="AB22" s="1"/>
      <c r="AC22" s="1"/>
      <c r="AD22" s="1"/>
      <c r="AE22" s="1"/>
      <c r="AF22" s="1"/>
      <c r="AG22" s="1"/>
      <c r="AH22" s="1"/>
      <c r="AI22" s="1"/>
      <c r="AJ22" s="1"/>
      <c r="AK22" s="1"/>
      <c r="AL22" s="1"/>
      <c r="AM22" s="1"/>
      <c r="AN22" s="1"/>
      <c r="AO22" s="1"/>
    </row>
    <row r="23" spans="1:41" ht="14.25" customHeight="1" x14ac:dyDescent="0.2">
      <c r="A23" s="1"/>
      <c r="B23" s="6"/>
      <c r="C23" s="7"/>
      <c r="D23" s="14"/>
      <c r="E23" s="14"/>
      <c r="F23" s="14"/>
      <c r="G23" s="15"/>
      <c r="H23" s="15"/>
      <c r="I23" s="15"/>
      <c r="J23" s="16"/>
      <c r="K23" s="16"/>
      <c r="L23" s="15"/>
      <c r="M23" s="15"/>
      <c r="N23" s="16"/>
      <c r="O23" s="16"/>
      <c r="P23" s="16"/>
      <c r="Q23" s="16"/>
      <c r="R23" s="16"/>
      <c r="S23" s="16"/>
      <c r="T23" s="21"/>
      <c r="U23" s="85"/>
      <c r="V23" s="1"/>
      <c r="W23" s="1"/>
      <c r="X23" s="1"/>
      <c r="Y23" s="1"/>
      <c r="Z23" s="1"/>
      <c r="AA23" s="1"/>
      <c r="AB23" s="1"/>
      <c r="AC23" s="1"/>
      <c r="AD23" s="1"/>
      <c r="AE23" s="1"/>
      <c r="AF23" s="1"/>
      <c r="AG23" s="1"/>
      <c r="AH23" s="1"/>
      <c r="AI23" s="1"/>
      <c r="AJ23" s="1"/>
      <c r="AK23" s="1"/>
      <c r="AL23" s="1"/>
      <c r="AM23" s="1"/>
      <c r="AN23" s="1"/>
      <c r="AO23" s="1"/>
    </row>
    <row r="24" spans="1:41" ht="14.25" customHeight="1" x14ac:dyDescent="0.2">
      <c r="A24" s="1"/>
      <c r="B24" s="17" t="s">
        <v>29</v>
      </c>
      <c r="C24" s="18"/>
      <c r="D24" s="19"/>
      <c r="E24" s="19"/>
      <c r="F24" s="19"/>
      <c r="G24" s="19"/>
      <c r="H24" s="19"/>
      <c r="I24" s="19"/>
      <c r="J24" s="19"/>
      <c r="K24" s="19"/>
      <c r="L24" s="19"/>
      <c r="M24" s="19"/>
      <c r="N24" s="19"/>
      <c r="O24" s="19"/>
      <c r="P24" s="19"/>
      <c r="Q24" s="19"/>
      <c r="R24" s="19"/>
      <c r="S24" s="19"/>
      <c r="T24" s="19"/>
      <c r="U24" s="85"/>
      <c r="V24" s="1"/>
      <c r="W24" s="1"/>
      <c r="X24" s="1"/>
      <c r="Y24" s="1"/>
      <c r="Z24" s="1"/>
      <c r="AA24" s="1"/>
      <c r="AB24" s="1"/>
      <c r="AC24" s="1"/>
      <c r="AD24" s="1"/>
      <c r="AE24" s="1"/>
      <c r="AF24" s="1"/>
      <c r="AG24" s="1"/>
      <c r="AH24" s="1"/>
      <c r="AI24" s="1"/>
      <c r="AJ24" s="1"/>
      <c r="AK24" s="1"/>
      <c r="AL24" s="1"/>
      <c r="AM24" s="1"/>
      <c r="AN24" s="1"/>
      <c r="AO24" s="1"/>
    </row>
    <row r="25" spans="1:41" ht="14.25" customHeight="1" x14ac:dyDescent="0.2">
      <c r="A25" s="1"/>
      <c r="B25" s="6" t="s">
        <v>20</v>
      </c>
      <c r="C25" s="7"/>
      <c r="D25" s="22"/>
      <c r="E25" s="22"/>
      <c r="F25" s="22"/>
      <c r="G25" s="9">
        <v>167668</v>
      </c>
      <c r="H25" s="9">
        <v>90106</v>
      </c>
      <c r="I25" s="9">
        <v>129615</v>
      </c>
      <c r="J25" s="10">
        <v>133179</v>
      </c>
      <c r="K25" s="10">
        <v>189258</v>
      </c>
      <c r="L25" s="9">
        <v>104137</v>
      </c>
      <c r="M25" s="9">
        <v>111969</v>
      </c>
      <c r="N25" s="10">
        <v>132619</v>
      </c>
      <c r="O25" s="10">
        <v>173832</v>
      </c>
      <c r="P25" s="10">
        <v>106312</v>
      </c>
      <c r="Q25" s="10">
        <v>115898</v>
      </c>
      <c r="R25" s="10">
        <v>116252</v>
      </c>
      <c r="S25" s="10">
        <v>170435</v>
      </c>
      <c r="T25" s="11">
        <v>107316</v>
      </c>
      <c r="U25" s="85"/>
      <c r="V25" s="1"/>
      <c r="W25" s="1"/>
      <c r="X25" s="1"/>
      <c r="Y25" s="1"/>
      <c r="Z25" s="1"/>
      <c r="AA25" s="1"/>
      <c r="AB25" s="1"/>
      <c r="AC25" s="1"/>
      <c r="AD25" s="1"/>
      <c r="AE25" s="1"/>
      <c r="AF25" s="1"/>
      <c r="AG25" s="1"/>
      <c r="AH25" s="1"/>
      <c r="AI25" s="1"/>
      <c r="AJ25" s="1"/>
      <c r="AK25" s="1"/>
      <c r="AL25" s="1"/>
      <c r="AM25" s="1"/>
      <c r="AN25" s="1"/>
      <c r="AO25" s="1"/>
    </row>
    <row r="26" spans="1:41" ht="14.25" customHeight="1" x14ac:dyDescent="0.2">
      <c r="A26" s="1"/>
      <c r="B26" s="6" t="s">
        <v>30</v>
      </c>
      <c r="C26" s="7"/>
      <c r="D26" s="22"/>
      <c r="E26" s="22"/>
      <c r="F26" s="22"/>
      <c r="G26" s="9">
        <v>72685</v>
      </c>
      <c r="H26" s="9">
        <v>33106</v>
      </c>
      <c r="I26" s="9">
        <v>51109</v>
      </c>
      <c r="J26" s="10">
        <v>48544</v>
      </c>
      <c r="K26" s="10">
        <v>74367</v>
      </c>
      <c r="L26" s="9">
        <v>37543</v>
      </c>
      <c r="M26" s="9">
        <v>37840</v>
      </c>
      <c r="N26" s="9">
        <v>47905</v>
      </c>
      <c r="O26" s="9">
        <v>66854</v>
      </c>
      <c r="P26" s="9">
        <v>39223</v>
      </c>
      <c r="Q26" s="9">
        <v>41889</v>
      </c>
      <c r="R26" s="9">
        <v>40140</v>
      </c>
      <c r="S26" s="9">
        <v>54681</v>
      </c>
      <c r="T26" s="11">
        <v>32775</v>
      </c>
      <c r="U26" s="85"/>
      <c r="V26" s="1"/>
      <c r="W26" s="1"/>
      <c r="X26" s="1"/>
      <c r="Y26" s="1"/>
      <c r="Z26" s="1"/>
      <c r="AA26" s="1"/>
      <c r="AB26" s="1"/>
      <c r="AC26" s="1"/>
      <c r="AD26" s="1"/>
      <c r="AE26" s="1"/>
      <c r="AF26" s="1"/>
      <c r="AG26" s="1"/>
      <c r="AH26" s="1"/>
      <c r="AI26" s="1"/>
      <c r="AJ26" s="1"/>
      <c r="AK26" s="1"/>
      <c r="AL26" s="1"/>
      <c r="AM26" s="1"/>
      <c r="AN26" s="1"/>
      <c r="AO26" s="1"/>
    </row>
    <row r="27" spans="1:41" ht="14.25" customHeight="1" x14ac:dyDescent="0.2">
      <c r="A27" s="1"/>
      <c r="B27" s="23" t="s">
        <v>22</v>
      </c>
      <c r="C27" s="24"/>
      <c r="D27" s="25"/>
      <c r="E27" s="25"/>
      <c r="F27" s="25"/>
      <c r="G27" s="26">
        <v>0.43350549896223489</v>
      </c>
      <c r="H27" s="26">
        <v>0.36741171509111492</v>
      </c>
      <c r="I27" s="26">
        <v>0.39431392971492496</v>
      </c>
      <c r="J27" s="26">
        <v>0.36450191096193846</v>
      </c>
      <c r="K27" s="26">
        <v>0.39293979646831312</v>
      </c>
      <c r="L27" s="26">
        <v>0.36051547480722512</v>
      </c>
      <c r="M27" s="26">
        <v>0.33795068277826901</v>
      </c>
      <c r="N27" s="26">
        <v>0.3612227508878818</v>
      </c>
      <c r="O27" s="26">
        <v>0.38458971880896498</v>
      </c>
      <c r="P27" s="26">
        <v>0.36894235834148542</v>
      </c>
      <c r="Q27" s="26">
        <v>0.36142987799616905</v>
      </c>
      <c r="R27" s="26">
        <v>0.34528438220417712</v>
      </c>
      <c r="S27" s="26">
        <v>0.32083198873470825</v>
      </c>
      <c r="T27" s="27">
        <v>0.30540646315554065</v>
      </c>
      <c r="U27" s="86"/>
      <c r="V27" s="1"/>
      <c r="W27" s="1"/>
      <c r="X27" s="1"/>
      <c r="Y27" s="1"/>
      <c r="Z27" s="1"/>
      <c r="AA27" s="1"/>
      <c r="AB27" s="1"/>
      <c r="AC27" s="1"/>
      <c r="AD27" s="1"/>
      <c r="AE27" s="1"/>
      <c r="AF27" s="1"/>
      <c r="AG27" s="1"/>
      <c r="AH27" s="1"/>
      <c r="AI27" s="1"/>
      <c r="AJ27" s="1"/>
      <c r="AK27" s="1"/>
      <c r="AL27" s="1"/>
      <c r="AM27" s="1"/>
      <c r="AN27" s="1"/>
      <c r="AO27" s="1"/>
    </row>
    <row r="28" spans="1:41" ht="14.25" customHeight="1" x14ac:dyDescent="0.2">
      <c r="A28" s="1"/>
      <c r="B28" s="2"/>
      <c r="C28" s="2"/>
      <c r="D28" s="2"/>
      <c r="E28" s="2"/>
      <c r="F28" s="2"/>
      <c r="G28" s="2"/>
      <c r="H28" s="2"/>
      <c r="I28" s="2"/>
      <c r="J28" s="2"/>
      <c r="K28" s="2"/>
      <c r="L28" s="2"/>
      <c r="M28" s="2"/>
      <c r="N28" s="2"/>
      <c r="O28" s="2"/>
      <c r="P28" s="2"/>
      <c r="Q28" s="2"/>
      <c r="R28" s="2"/>
      <c r="S28" s="1"/>
      <c r="T28" s="1"/>
      <c r="U28" s="1"/>
      <c r="V28" s="1"/>
      <c r="W28" s="1"/>
      <c r="X28" s="1"/>
      <c r="Y28" s="1"/>
      <c r="Z28" s="1"/>
      <c r="AA28" s="1"/>
      <c r="AB28" s="1"/>
      <c r="AC28" s="1"/>
      <c r="AD28" s="1"/>
      <c r="AE28" s="1"/>
      <c r="AF28" s="1"/>
      <c r="AG28" s="1"/>
      <c r="AH28" s="1"/>
      <c r="AI28" s="1"/>
      <c r="AJ28" s="1"/>
      <c r="AK28" s="1"/>
      <c r="AL28" s="1"/>
      <c r="AM28" s="1"/>
      <c r="AN28" s="1"/>
      <c r="AO28" s="1"/>
    </row>
    <row r="29" spans="1:41" ht="14.25" customHeight="1" x14ac:dyDescent="0.2">
      <c r="A29" s="1"/>
      <c r="B29" s="2"/>
      <c r="C29" s="2"/>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1" ht="14.25" customHeight="1" x14ac:dyDescent="0.2">
      <c r="A30" s="1"/>
      <c r="B30" s="28" t="s">
        <v>31</v>
      </c>
      <c r="C30" s="29" t="s">
        <v>32</v>
      </c>
      <c r="D30" s="30"/>
      <c r="E30" s="30"/>
      <c r="F30" s="30"/>
      <c r="G30" s="30"/>
      <c r="H30" s="30"/>
      <c r="I30" s="30"/>
      <c r="J30" s="30"/>
      <c r="K30" s="30"/>
      <c r="L30" s="30"/>
      <c r="M30" s="30"/>
      <c r="N30" s="30"/>
      <c r="O30" s="30"/>
      <c r="P30" s="30"/>
      <c r="Q30" s="30"/>
      <c r="R30" s="30"/>
      <c r="S30" s="1"/>
      <c r="T30" s="1"/>
      <c r="U30" s="1"/>
      <c r="V30" s="1"/>
      <c r="W30" s="1"/>
      <c r="X30" s="1"/>
      <c r="Y30" s="1"/>
      <c r="Z30" s="1"/>
      <c r="AA30" s="1"/>
      <c r="AB30" s="1"/>
      <c r="AC30" s="1"/>
      <c r="AD30" s="1"/>
      <c r="AE30" s="1"/>
      <c r="AF30" s="1"/>
      <c r="AG30" s="1"/>
      <c r="AH30" s="1"/>
      <c r="AI30" s="1"/>
      <c r="AJ30" s="1"/>
      <c r="AK30" s="1"/>
      <c r="AL30" s="1"/>
      <c r="AM30" s="1"/>
      <c r="AN30" s="1"/>
      <c r="AO30" s="1"/>
    </row>
    <row r="31" spans="1:41" ht="14.25" customHeight="1" x14ac:dyDescent="0.2">
      <c r="A31" s="1"/>
      <c r="B31" s="28" t="s">
        <v>33</v>
      </c>
      <c r="C31" s="29" t="s">
        <v>34</v>
      </c>
      <c r="D31" s="30"/>
      <c r="E31" s="30"/>
      <c r="F31" s="30"/>
      <c r="G31" s="30"/>
      <c r="H31" s="30"/>
      <c r="I31" s="30"/>
      <c r="J31" s="30"/>
      <c r="K31" s="30"/>
      <c r="L31" s="30"/>
      <c r="M31" s="30"/>
      <c r="N31" s="30"/>
      <c r="O31" s="30"/>
      <c r="P31" s="30"/>
      <c r="Q31" s="30"/>
      <c r="R31" s="30"/>
      <c r="S31" s="1"/>
      <c r="T31" s="1"/>
      <c r="U31" s="1"/>
      <c r="V31" s="1"/>
      <c r="W31" s="1"/>
      <c r="X31" s="1"/>
      <c r="Y31" s="1"/>
      <c r="Z31" s="1"/>
      <c r="AA31" s="1"/>
      <c r="AB31" s="1"/>
      <c r="AC31" s="1"/>
      <c r="AD31" s="1"/>
      <c r="AE31" s="1"/>
      <c r="AF31" s="1"/>
      <c r="AG31" s="1"/>
      <c r="AH31" s="1"/>
      <c r="AI31" s="1"/>
      <c r="AJ31" s="1"/>
      <c r="AK31" s="1"/>
      <c r="AL31" s="1"/>
      <c r="AM31" s="1"/>
      <c r="AN31" s="1"/>
      <c r="AO31" s="1"/>
    </row>
    <row r="32" spans="1:41" ht="14.25" customHeight="1" x14ac:dyDescent="0.2">
      <c r="A32" s="1"/>
      <c r="B32" s="28" t="s">
        <v>35</v>
      </c>
      <c r="C32" s="29" t="s">
        <v>36</v>
      </c>
      <c r="D32" s="30"/>
      <c r="E32" s="30"/>
      <c r="F32" s="30"/>
      <c r="G32" s="30"/>
      <c r="H32" s="30"/>
      <c r="I32" s="30"/>
      <c r="J32" s="30"/>
      <c r="K32" s="30"/>
      <c r="L32" s="30"/>
      <c r="M32" s="30"/>
      <c r="N32" s="30"/>
      <c r="O32" s="30"/>
      <c r="P32" s="30"/>
      <c r="Q32" s="30"/>
      <c r="R32" s="30"/>
      <c r="S32" s="1"/>
      <c r="T32" s="1"/>
      <c r="U32" s="1"/>
      <c r="V32" s="1"/>
      <c r="W32" s="1"/>
      <c r="X32" s="1"/>
      <c r="Y32" s="1"/>
      <c r="Z32" s="1"/>
      <c r="AA32" s="1"/>
      <c r="AB32" s="1"/>
      <c r="AC32" s="1"/>
      <c r="AD32" s="1"/>
      <c r="AE32" s="1"/>
      <c r="AF32" s="1"/>
      <c r="AG32" s="1"/>
      <c r="AH32" s="1"/>
      <c r="AI32" s="1"/>
      <c r="AJ32" s="1"/>
      <c r="AK32" s="1"/>
      <c r="AL32" s="1"/>
      <c r="AM32" s="1"/>
      <c r="AN32" s="1"/>
      <c r="AO32" s="1"/>
    </row>
    <row r="33" spans="1:41" ht="14.25" customHeight="1" x14ac:dyDescent="0.2">
      <c r="A33" s="1"/>
      <c r="B33" s="28" t="s">
        <v>37</v>
      </c>
      <c r="C33" s="31" t="s">
        <v>38</v>
      </c>
      <c r="D33" s="32"/>
      <c r="E33" s="32"/>
      <c r="F33" s="32"/>
      <c r="G33" s="32"/>
      <c r="H33" s="32"/>
      <c r="I33" s="32"/>
      <c r="J33" s="32"/>
      <c r="K33" s="32"/>
      <c r="L33" s="32"/>
      <c r="M33" s="32"/>
      <c r="N33" s="32"/>
      <c r="O33" s="32"/>
      <c r="P33" s="32"/>
      <c r="Q33" s="32"/>
      <c r="R33" s="32"/>
      <c r="S33" s="1"/>
      <c r="T33" s="1"/>
      <c r="U33" s="1"/>
      <c r="V33" s="1"/>
      <c r="W33" s="1"/>
      <c r="X33" s="1"/>
      <c r="Y33" s="1"/>
      <c r="Z33" s="1"/>
      <c r="AA33" s="1"/>
      <c r="AB33" s="1"/>
      <c r="AC33" s="1"/>
      <c r="AD33" s="1"/>
      <c r="AE33" s="1"/>
      <c r="AF33" s="1"/>
      <c r="AG33" s="1"/>
      <c r="AH33" s="1"/>
      <c r="AI33" s="1"/>
      <c r="AJ33" s="1"/>
      <c r="AK33" s="1"/>
      <c r="AL33" s="1"/>
      <c r="AM33" s="1"/>
      <c r="AN33" s="1"/>
      <c r="AO33" s="1"/>
    </row>
    <row r="34" spans="1:41" ht="14.25" customHeight="1" x14ac:dyDescent="0.2">
      <c r="A34" s="1"/>
      <c r="B34" s="28" t="s">
        <v>39</v>
      </c>
      <c r="C34" s="29" t="s">
        <v>40</v>
      </c>
      <c r="D34" s="30"/>
      <c r="E34" s="30"/>
      <c r="F34" s="30"/>
      <c r="G34" s="30"/>
      <c r="H34" s="30"/>
      <c r="I34" s="30"/>
      <c r="J34" s="30"/>
      <c r="K34" s="30"/>
      <c r="L34" s="30"/>
      <c r="M34" s="30"/>
      <c r="N34" s="30"/>
      <c r="O34" s="30"/>
      <c r="P34" s="30"/>
      <c r="Q34" s="30"/>
      <c r="R34" s="30"/>
      <c r="S34" s="33"/>
      <c r="T34" s="1"/>
      <c r="U34" s="1"/>
      <c r="V34" s="1"/>
      <c r="W34" s="1"/>
      <c r="X34" s="1"/>
      <c r="Y34" s="1"/>
      <c r="Z34" s="1"/>
      <c r="AA34" s="1"/>
      <c r="AB34" s="1"/>
      <c r="AC34" s="1"/>
      <c r="AD34" s="1"/>
      <c r="AE34" s="1"/>
      <c r="AF34" s="1"/>
      <c r="AG34" s="1"/>
      <c r="AH34" s="1"/>
      <c r="AI34" s="1"/>
      <c r="AJ34" s="1"/>
      <c r="AK34" s="1"/>
      <c r="AL34" s="1"/>
      <c r="AM34" s="1"/>
      <c r="AN34" s="1"/>
      <c r="AO34" s="1"/>
    </row>
    <row r="35" spans="1:41" ht="14.25" customHeight="1" x14ac:dyDescent="0.2">
      <c r="A35" s="1"/>
      <c r="B35" s="2"/>
      <c r="C35" s="2"/>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ht="14.25" customHeight="1" x14ac:dyDescent="0.2">
      <c r="A36" s="1"/>
      <c r="B36" s="2"/>
      <c r="C36" s="2"/>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ht="14.25" customHeight="1" x14ac:dyDescent="0.2">
      <c r="A37" s="1"/>
      <c r="B37" s="2"/>
      <c r="C37" s="2"/>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ht="14.25" customHeight="1" x14ac:dyDescent="0.2">
      <c r="A38" s="1"/>
      <c r="B38" s="2"/>
      <c r="C38" s="2"/>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ht="14.25" customHeight="1" x14ac:dyDescent="0.2">
      <c r="A39" s="1"/>
      <c r="B39" s="2"/>
      <c r="C39" s="2"/>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4.25" customHeight="1" x14ac:dyDescent="0.2">
      <c r="A40" s="1"/>
      <c r="B40" s="2"/>
      <c r="C40" s="2"/>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4.25" customHeight="1" x14ac:dyDescent="0.2">
      <c r="A41" s="1"/>
      <c r="B41" s="2"/>
      <c r="C41" s="2"/>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ht="14.25" customHeight="1" x14ac:dyDescent="0.2">
      <c r="A42" s="1"/>
      <c r="B42" s="2"/>
      <c r="C42" s="2"/>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4.25" customHeight="1" x14ac:dyDescent="0.2">
      <c r="A43" s="1"/>
      <c r="B43" s="2"/>
      <c r="C43" s="2"/>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4.25" customHeight="1" x14ac:dyDescent="0.2">
      <c r="A44" s="1"/>
      <c r="B44" s="2"/>
      <c r="C44" s="2"/>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x14ac:dyDescent="0.2">
      <c r="A45" s="1"/>
      <c r="B45" s="2"/>
      <c r="C45" s="2"/>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x14ac:dyDescent="0.2">
      <c r="A46" s="1"/>
      <c r="B46" s="2"/>
      <c r="C46" s="2"/>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x14ac:dyDescent="0.2">
      <c r="A47" s="1"/>
      <c r="B47" s="2"/>
      <c r="C47" s="2"/>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x14ac:dyDescent="0.2">
      <c r="A48" s="1"/>
      <c r="B48" s="2"/>
      <c r="C48" s="2"/>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x14ac:dyDescent="0.2">
      <c r="A49" s="1"/>
      <c r="B49" s="2"/>
      <c r="C49" s="2"/>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4.25" customHeight="1" x14ac:dyDescent="0.2">
      <c r="A50" s="1"/>
      <c r="B50" s="2"/>
      <c r="C50" s="2"/>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customHeight="1" x14ac:dyDescent="0.2">
      <c r="A51" s="1"/>
      <c r="B51" s="2"/>
      <c r="C51" s="2"/>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x14ac:dyDescent="0.2">
      <c r="A52" s="1"/>
      <c r="B52" s="2"/>
      <c r="C52" s="2"/>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x14ac:dyDescent="0.2">
      <c r="A53" s="1"/>
      <c r="B53" s="2"/>
      <c r="C53" s="2"/>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x14ac:dyDescent="0.2">
      <c r="A54" s="1"/>
      <c r="B54" s="2"/>
      <c r="C54" s="2"/>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x14ac:dyDescent="0.2">
      <c r="A55" s="1"/>
      <c r="B55" s="2"/>
      <c r="C55" s="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x14ac:dyDescent="0.2">
      <c r="A56" s="1"/>
      <c r="B56" s="2"/>
      <c r="C56" s="2"/>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x14ac:dyDescent="0.2">
      <c r="A57" s="1"/>
      <c r="B57" s="2"/>
      <c r="C57" s="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x14ac:dyDescent="0.2">
      <c r="A58" s="1"/>
      <c r="B58" s="2"/>
      <c r="C58" s="2"/>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x14ac:dyDescent="0.2">
      <c r="A59" s="1"/>
      <c r="B59" s="2"/>
      <c r="C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x14ac:dyDescent="0.2">
      <c r="A60" s="1"/>
      <c r="B60" s="2"/>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x14ac:dyDescent="0.2">
      <c r="A61" s="1"/>
      <c r="B61" s="2"/>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x14ac:dyDescent="0.2">
      <c r="A62" s="1"/>
      <c r="B62" s="2"/>
      <c r="C62" s="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x14ac:dyDescent="0.2">
      <c r="A63" s="1"/>
      <c r="B63" s="2"/>
      <c r="C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x14ac:dyDescent="0.2">
      <c r="A64" s="1"/>
      <c r="B64" s="2"/>
      <c r="C64" s="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x14ac:dyDescent="0.2">
      <c r="A65" s="1"/>
      <c r="B65" s="2"/>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x14ac:dyDescent="0.2">
      <c r="A66" s="1"/>
      <c r="B66" s="2"/>
      <c r="C66" s="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x14ac:dyDescent="0.2">
      <c r="A67" s="1"/>
      <c r="B67" s="2"/>
      <c r="C67" s="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x14ac:dyDescent="0.2">
      <c r="A68" s="1"/>
      <c r="B68" s="2"/>
      <c r="C68" s="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x14ac:dyDescent="0.2">
      <c r="A69" s="1"/>
      <c r="B69" s="2"/>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x14ac:dyDescent="0.2">
      <c r="A70" s="1"/>
      <c r="B70" s="2"/>
      <c r="C70" s="2"/>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x14ac:dyDescent="0.2">
      <c r="A71" s="1"/>
      <c r="B71" s="2"/>
      <c r="C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x14ac:dyDescent="0.2">
      <c r="A72" s="1"/>
      <c r="B72" s="2"/>
      <c r="C72" s="2"/>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x14ac:dyDescent="0.2">
      <c r="A73" s="1"/>
      <c r="B73" s="2"/>
      <c r="C73" s="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x14ac:dyDescent="0.2">
      <c r="A74" s="1"/>
      <c r="B74" s="2"/>
      <c r="C74" s="2"/>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x14ac:dyDescent="0.2">
      <c r="A75" s="1"/>
      <c r="B75" s="2"/>
      <c r="C75" s="2"/>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x14ac:dyDescent="0.2">
      <c r="A76" s="1"/>
      <c r="B76" s="2"/>
      <c r="C76" s="2"/>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x14ac:dyDescent="0.2">
      <c r="A77" s="1"/>
      <c r="B77" s="2"/>
      <c r="C77" s="2"/>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x14ac:dyDescent="0.2">
      <c r="A78" s="1"/>
      <c r="B78" s="2"/>
      <c r="C78" s="2"/>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x14ac:dyDescent="0.2">
      <c r="A79" s="1"/>
      <c r="B79" s="2"/>
      <c r="C79" s="2"/>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x14ac:dyDescent="0.2">
      <c r="A80" s="1"/>
      <c r="B80" s="2"/>
      <c r="C80" s="2"/>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x14ac:dyDescent="0.2">
      <c r="A81" s="1"/>
      <c r="B81" s="2"/>
      <c r="C81" s="2"/>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x14ac:dyDescent="0.2">
      <c r="A82" s="1"/>
      <c r="B82" s="2"/>
      <c r="C82" s="2"/>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x14ac:dyDescent="0.2">
      <c r="A83" s="1"/>
      <c r="B83" s="2"/>
      <c r="C83" s="2"/>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x14ac:dyDescent="0.2">
      <c r="A84" s="1"/>
      <c r="B84" s="2"/>
      <c r="C84" s="2"/>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x14ac:dyDescent="0.2">
      <c r="A85" s="1"/>
      <c r="B85" s="2"/>
      <c r="C85" s="2"/>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x14ac:dyDescent="0.2">
      <c r="A86" s="1"/>
      <c r="B86" s="2"/>
      <c r="C86" s="2"/>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x14ac:dyDescent="0.2">
      <c r="A87" s="1"/>
      <c r="B87" s="2"/>
      <c r="C87" s="2"/>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x14ac:dyDescent="0.2">
      <c r="A88" s="1"/>
      <c r="B88" s="2"/>
      <c r="C88" s="2"/>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x14ac:dyDescent="0.2">
      <c r="A89" s="1"/>
      <c r="B89" s="2"/>
      <c r="C89" s="2"/>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x14ac:dyDescent="0.2">
      <c r="A90" s="1"/>
      <c r="B90" s="2"/>
      <c r="C90" s="2"/>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x14ac:dyDescent="0.2">
      <c r="A91" s="1"/>
      <c r="B91" s="2"/>
      <c r="C91" s="2"/>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x14ac:dyDescent="0.2">
      <c r="A92" s="1"/>
      <c r="B92" s="2"/>
      <c r="C92" s="2"/>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x14ac:dyDescent="0.2">
      <c r="A93" s="1"/>
      <c r="B93" s="2"/>
      <c r="C93" s="2"/>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x14ac:dyDescent="0.2">
      <c r="A94" s="1"/>
      <c r="B94" s="2"/>
      <c r="C94" s="2"/>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x14ac:dyDescent="0.2">
      <c r="A95" s="1"/>
      <c r="B95" s="2"/>
      <c r="C95" s="2"/>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x14ac:dyDescent="0.2">
      <c r="A96" s="1"/>
      <c r="B96" s="2"/>
      <c r="C96" s="2"/>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x14ac:dyDescent="0.2">
      <c r="A97" s="1"/>
      <c r="B97" s="2"/>
      <c r="C97" s="2"/>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x14ac:dyDescent="0.2">
      <c r="A98" s="1"/>
      <c r="B98" s="2"/>
      <c r="C98" s="2"/>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x14ac:dyDescent="0.2">
      <c r="A99" s="1"/>
      <c r="B99" s="2"/>
      <c r="C99" s="2"/>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x14ac:dyDescent="0.2">
      <c r="A100" s="1"/>
      <c r="B100" s="2"/>
      <c r="C100" s="2"/>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ht="14.25" customHeight="1" x14ac:dyDescent="0.2">
      <c r="A101" s="1"/>
      <c r="B101" s="2"/>
      <c r="C101" s="2"/>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ht="14.25" customHeight="1" x14ac:dyDescent="0.2">
      <c r="A102" s="1"/>
      <c r="B102" s="2"/>
      <c r="C102" s="2"/>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ht="14.25" customHeight="1" x14ac:dyDescent="0.2">
      <c r="A103" s="1"/>
      <c r="B103" s="2"/>
      <c r="C103" s="2"/>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ht="14.25" customHeight="1" x14ac:dyDescent="0.2">
      <c r="A104" s="1"/>
      <c r="B104" s="2"/>
      <c r="C104" s="2"/>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ht="14.25" customHeight="1" x14ac:dyDescent="0.2">
      <c r="A105" s="1"/>
      <c r="B105" s="2"/>
      <c r="C105" s="2"/>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ht="14.25" customHeight="1" x14ac:dyDescent="0.2">
      <c r="A106" s="1"/>
      <c r="B106" s="2"/>
      <c r="C106" s="2"/>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ht="14.25" customHeight="1" x14ac:dyDescent="0.2">
      <c r="A107" s="1"/>
      <c r="B107" s="2"/>
      <c r="C107" s="2"/>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ht="14.25" customHeight="1" x14ac:dyDescent="0.2">
      <c r="A108" s="1"/>
      <c r="B108" s="2"/>
      <c r="C108" s="2"/>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ht="14.25" customHeight="1" x14ac:dyDescent="0.2">
      <c r="A109" s="1"/>
      <c r="B109" s="2"/>
      <c r="C109" s="2"/>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ht="14.25" customHeight="1" x14ac:dyDescent="0.2">
      <c r="A110" s="1"/>
      <c r="B110" s="2"/>
      <c r="C110" s="2"/>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ht="14.25" customHeight="1" x14ac:dyDescent="0.2">
      <c r="A111" s="1"/>
      <c r="B111" s="2"/>
      <c r="C111" s="2"/>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ht="14.25" customHeight="1" x14ac:dyDescent="0.2">
      <c r="A112" s="1"/>
      <c r="B112" s="2"/>
      <c r="C112" s="2"/>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ht="14.25" customHeight="1" x14ac:dyDescent="0.2">
      <c r="A113" s="1"/>
      <c r="B113" s="2"/>
      <c r="C113" s="2"/>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ht="14.25" customHeight="1" x14ac:dyDescent="0.2">
      <c r="A114" s="1"/>
      <c r="B114" s="2"/>
      <c r="C114" s="2"/>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ht="14.25" customHeight="1" x14ac:dyDescent="0.2">
      <c r="A115" s="1"/>
      <c r="B115" s="2"/>
      <c r="C115" s="2"/>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ht="14.25" customHeight="1" x14ac:dyDescent="0.2">
      <c r="A116" s="1"/>
      <c r="B116" s="2"/>
      <c r="C116" s="2"/>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ht="14.25" customHeight="1" x14ac:dyDescent="0.2">
      <c r="A117" s="1"/>
      <c r="B117" s="2"/>
      <c r="C117" s="2"/>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ht="14.25" customHeight="1" x14ac:dyDescent="0.2">
      <c r="A118" s="1"/>
      <c r="B118" s="2"/>
      <c r="C118" s="2"/>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ht="14.25" customHeight="1" x14ac:dyDescent="0.2">
      <c r="A119" s="1"/>
      <c r="B119" s="2"/>
      <c r="C119" s="2"/>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ht="14.25" customHeight="1" x14ac:dyDescent="0.2">
      <c r="A120" s="1"/>
      <c r="B120" s="2"/>
      <c r="C120" s="2"/>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ht="14.25" customHeight="1" x14ac:dyDescent="0.2">
      <c r="A121" s="1"/>
      <c r="B121" s="2"/>
      <c r="C121" s="2"/>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1:41" ht="14.25" customHeight="1" x14ac:dyDescent="0.2">
      <c r="A122" s="1"/>
      <c r="B122" s="2"/>
      <c r="C122" s="2"/>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spans="1:41" ht="14.25" customHeight="1" x14ac:dyDescent="0.2">
      <c r="A123" s="1"/>
      <c r="B123" s="2"/>
      <c r="C123" s="2"/>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spans="1:41" ht="14.25" customHeight="1" x14ac:dyDescent="0.2">
      <c r="A124" s="1"/>
      <c r="B124" s="2"/>
      <c r="C124" s="2"/>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spans="1:41" ht="14.25" customHeight="1" x14ac:dyDescent="0.2">
      <c r="A125" s="1"/>
      <c r="B125" s="2"/>
      <c r="C125" s="2"/>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spans="1:41" ht="14.25" customHeight="1" x14ac:dyDescent="0.2">
      <c r="A126" s="1"/>
      <c r="B126" s="2"/>
      <c r="C126" s="2"/>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spans="1:41" ht="14.25" customHeight="1" x14ac:dyDescent="0.2">
      <c r="A127" s="1"/>
      <c r="B127" s="2"/>
      <c r="C127" s="2"/>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spans="1:41" ht="14.25" customHeight="1" x14ac:dyDescent="0.2">
      <c r="A128" s="1"/>
      <c r="B128" s="2"/>
      <c r="C128" s="2"/>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spans="1:41" ht="14.25" customHeight="1" x14ac:dyDescent="0.2">
      <c r="A129" s="1"/>
      <c r="B129" s="2"/>
      <c r="C129" s="2"/>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spans="1:41" ht="14.25" customHeight="1" x14ac:dyDescent="0.2">
      <c r="A130" s="1"/>
      <c r="B130" s="2"/>
      <c r="C130" s="2"/>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spans="1:41" ht="14.25" customHeight="1" x14ac:dyDescent="0.2">
      <c r="A131" s="1"/>
      <c r="B131" s="2"/>
      <c r="C131" s="2"/>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1:41" ht="14.25" customHeight="1" x14ac:dyDescent="0.2">
      <c r="A132" s="1"/>
      <c r="B132" s="2"/>
      <c r="C132" s="2"/>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1:41" ht="14.25" customHeight="1" x14ac:dyDescent="0.2">
      <c r="A133" s="1"/>
      <c r="B133" s="2"/>
      <c r="C133" s="2"/>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spans="1:41" ht="14.25" customHeight="1" x14ac:dyDescent="0.2">
      <c r="A134" s="1"/>
      <c r="B134" s="2"/>
      <c r="C134" s="2"/>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spans="1:41" ht="14.25" customHeight="1" x14ac:dyDescent="0.2">
      <c r="A135" s="1"/>
      <c r="B135" s="2"/>
      <c r="C135" s="2"/>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spans="1:41" ht="14.25" customHeight="1" x14ac:dyDescent="0.2">
      <c r="A136" s="1"/>
      <c r="B136" s="2"/>
      <c r="C136" s="2"/>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spans="1:41" ht="14.25" customHeight="1" x14ac:dyDescent="0.2">
      <c r="A137" s="1"/>
      <c r="B137" s="2"/>
      <c r="C137" s="2"/>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spans="1:41" ht="14.25" customHeight="1" x14ac:dyDescent="0.2">
      <c r="A138" s="1"/>
      <c r="B138" s="2"/>
      <c r="C138" s="2"/>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spans="1:41" ht="14.25" customHeight="1" x14ac:dyDescent="0.2">
      <c r="A139" s="1"/>
      <c r="B139" s="2"/>
      <c r="C139" s="2"/>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row r="140" spans="1:41" ht="14.25" customHeight="1" x14ac:dyDescent="0.2">
      <c r="A140" s="1"/>
      <c r="B140" s="2"/>
      <c r="C140" s="2"/>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row>
    <row r="141" spans="1:41" ht="14.25" customHeight="1" x14ac:dyDescent="0.2">
      <c r="A141" s="1"/>
      <c r="B141" s="2"/>
      <c r="C141" s="2"/>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row>
    <row r="142" spans="1:41" ht="14.25" customHeight="1" x14ac:dyDescent="0.2">
      <c r="A142" s="1"/>
      <c r="B142" s="2"/>
      <c r="C142" s="2"/>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row>
    <row r="143" spans="1:41" ht="14.25" customHeight="1" x14ac:dyDescent="0.2">
      <c r="A143" s="1"/>
      <c r="B143" s="2"/>
      <c r="C143" s="2"/>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row>
    <row r="144" spans="1:41" ht="14.25" customHeight="1" x14ac:dyDescent="0.2">
      <c r="A144" s="1"/>
      <c r="B144" s="2"/>
      <c r="C144" s="2"/>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row>
    <row r="145" spans="1:41" ht="14.25" customHeight="1" x14ac:dyDescent="0.2">
      <c r="A145" s="1"/>
      <c r="B145" s="2"/>
      <c r="C145" s="2"/>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row>
    <row r="146" spans="1:41" ht="14.25" customHeight="1" x14ac:dyDescent="0.2">
      <c r="A146" s="1"/>
      <c r="B146" s="2"/>
      <c r="C146" s="2"/>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row>
    <row r="147" spans="1:41" ht="14.25" customHeight="1" x14ac:dyDescent="0.2">
      <c r="A147" s="1"/>
      <c r="B147" s="2"/>
      <c r="C147" s="2"/>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row>
    <row r="148" spans="1:41" ht="14.25" customHeight="1" x14ac:dyDescent="0.2">
      <c r="A148" s="1"/>
      <c r="B148" s="2"/>
      <c r="C148" s="2"/>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row>
    <row r="149" spans="1:41" ht="14.25" customHeight="1" x14ac:dyDescent="0.2">
      <c r="A149" s="1"/>
      <c r="B149" s="2"/>
      <c r="C149" s="2"/>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row>
    <row r="150" spans="1:41" ht="14.25" customHeight="1" x14ac:dyDescent="0.2">
      <c r="A150" s="1"/>
      <c r="B150" s="2"/>
      <c r="C150" s="2"/>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spans="1:41" ht="14.25" customHeight="1" x14ac:dyDescent="0.2">
      <c r="A151" s="1"/>
      <c r="B151" s="2"/>
      <c r="C151" s="2"/>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1:41" ht="14.25" customHeight="1" x14ac:dyDescent="0.2">
      <c r="A152" s="1"/>
      <c r="B152" s="2"/>
      <c r="C152" s="2"/>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spans="1:41" ht="14.25" customHeight="1" x14ac:dyDescent="0.2">
      <c r="A153" s="1"/>
      <c r="B153" s="2"/>
      <c r="C153" s="2"/>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spans="1:41" ht="14.25" customHeight="1" x14ac:dyDescent="0.2">
      <c r="A154" s="1"/>
      <c r="B154" s="2"/>
      <c r="C154" s="2"/>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1:41" ht="14.25" customHeight="1" x14ac:dyDescent="0.2">
      <c r="A155" s="1"/>
      <c r="B155" s="2"/>
      <c r="C155" s="2"/>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1:41" ht="14.25" customHeight="1" x14ac:dyDescent="0.2">
      <c r="A156" s="1"/>
      <c r="B156" s="2"/>
      <c r="C156" s="2"/>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1:41" ht="14.25" customHeight="1" x14ac:dyDescent="0.2">
      <c r="A157" s="1"/>
      <c r="B157" s="2"/>
      <c r="C157" s="2"/>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1:41" ht="14.25" customHeight="1" x14ac:dyDescent="0.2">
      <c r="A158" s="1"/>
      <c r="B158" s="2"/>
      <c r="C158" s="2"/>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1:41" ht="14.25" customHeight="1" x14ac:dyDescent="0.2">
      <c r="A159" s="1"/>
      <c r="B159" s="2"/>
      <c r="C159" s="2"/>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1:41" ht="14.25" customHeight="1" x14ac:dyDescent="0.2">
      <c r="A160" s="1"/>
      <c r="B160" s="2"/>
      <c r="C160" s="2"/>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pans="1:41" ht="14.25" customHeight="1" x14ac:dyDescent="0.2">
      <c r="A161" s="1"/>
      <c r="B161" s="2"/>
      <c r="C161" s="2"/>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spans="1:41" ht="14.25" customHeight="1" x14ac:dyDescent="0.2">
      <c r="A162" s="1"/>
      <c r="B162" s="2"/>
      <c r="C162" s="2"/>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1:41" ht="14.25" customHeight="1" x14ac:dyDescent="0.2">
      <c r="A163" s="1"/>
      <c r="B163" s="2"/>
      <c r="C163" s="2"/>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1:41" ht="14.25" customHeight="1" x14ac:dyDescent="0.2">
      <c r="A164" s="1"/>
      <c r="B164" s="2"/>
      <c r="C164" s="2"/>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1:41" ht="14.25" customHeight="1" x14ac:dyDescent="0.2">
      <c r="A165" s="1"/>
      <c r="B165" s="2"/>
      <c r="C165" s="2"/>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1:41" ht="14.25" customHeight="1" x14ac:dyDescent="0.2">
      <c r="A166" s="1"/>
      <c r="B166" s="2"/>
      <c r="C166" s="2"/>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row>
    <row r="167" spans="1:41" ht="14.25" customHeight="1" x14ac:dyDescent="0.2">
      <c r="A167" s="1"/>
      <c r="B167" s="2"/>
      <c r="C167" s="2"/>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row>
    <row r="168" spans="1:41" ht="14.25" customHeight="1" x14ac:dyDescent="0.2">
      <c r="A168" s="1"/>
      <c r="B168" s="2"/>
      <c r="C168" s="2"/>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row>
    <row r="169" spans="1:41" ht="14.25" customHeight="1" x14ac:dyDescent="0.2">
      <c r="A169" s="1"/>
      <c r="B169" s="2"/>
      <c r="C169" s="2"/>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row>
    <row r="170" spans="1:41" ht="14.25" customHeight="1" x14ac:dyDescent="0.2">
      <c r="A170" s="1"/>
      <c r="B170" s="2"/>
      <c r="C170" s="2"/>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row>
    <row r="171" spans="1:41" ht="14.25" customHeight="1" x14ac:dyDescent="0.2">
      <c r="A171" s="1"/>
      <c r="B171" s="2"/>
      <c r="C171" s="2"/>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row>
    <row r="172" spans="1:41" ht="14.25" customHeight="1" x14ac:dyDescent="0.2">
      <c r="A172" s="1"/>
      <c r="B172" s="2"/>
      <c r="C172" s="2"/>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row>
    <row r="173" spans="1:41" ht="14.25" customHeight="1" x14ac:dyDescent="0.2">
      <c r="A173" s="1"/>
      <c r="B173" s="2"/>
      <c r="C173" s="2"/>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row>
    <row r="174" spans="1:41" ht="14.25" customHeight="1" x14ac:dyDescent="0.2">
      <c r="A174" s="1"/>
      <c r="B174" s="2"/>
      <c r="C174" s="2"/>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row>
    <row r="175" spans="1:41" ht="14.25" customHeight="1" x14ac:dyDescent="0.2">
      <c r="A175" s="1"/>
      <c r="B175" s="2"/>
      <c r="C175" s="2"/>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row>
    <row r="176" spans="1:41" ht="14.25" customHeight="1" x14ac:dyDescent="0.2">
      <c r="A176" s="1"/>
      <c r="B176" s="2"/>
      <c r="C176" s="2"/>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row>
    <row r="177" spans="1:41" ht="14.25" customHeight="1" x14ac:dyDescent="0.2">
      <c r="A177" s="1"/>
      <c r="B177" s="2"/>
      <c r="C177" s="2"/>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row>
    <row r="178" spans="1:41" ht="14.25" customHeight="1" x14ac:dyDescent="0.2">
      <c r="A178" s="1"/>
      <c r="B178" s="2"/>
      <c r="C178" s="2"/>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row>
    <row r="179" spans="1:41" ht="14.25" customHeight="1" x14ac:dyDescent="0.2">
      <c r="A179" s="1"/>
      <c r="B179" s="2"/>
      <c r="C179" s="2"/>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row>
    <row r="180" spans="1:41" ht="14.25" customHeight="1" x14ac:dyDescent="0.2">
      <c r="A180" s="1"/>
      <c r="B180" s="2"/>
      <c r="C180" s="2"/>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row>
    <row r="181" spans="1:41" ht="14.25" customHeight="1" x14ac:dyDescent="0.2">
      <c r="A181" s="1"/>
      <c r="B181" s="2"/>
      <c r="C181" s="2"/>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row>
    <row r="182" spans="1:41" ht="14.25" customHeight="1" x14ac:dyDescent="0.2">
      <c r="A182" s="1"/>
      <c r="B182" s="2"/>
      <c r="C182" s="2"/>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row>
    <row r="183" spans="1:41" ht="14.25" customHeight="1" x14ac:dyDescent="0.2">
      <c r="A183" s="1"/>
      <c r="B183" s="2"/>
      <c r="C183" s="2"/>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row>
    <row r="184" spans="1:41" ht="14.25" customHeight="1" x14ac:dyDescent="0.2">
      <c r="A184" s="1"/>
      <c r="B184" s="2"/>
      <c r="C184" s="2"/>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row>
    <row r="185" spans="1:41" ht="14.25" customHeight="1" x14ac:dyDescent="0.2">
      <c r="A185" s="1"/>
      <c r="B185" s="2"/>
      <c r="C185" s="2"/>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row>
    <row r="186" spans="1:41" ht="14.25" customHeight="1" x14ac:dyDescent="0.2">
      <c r="A186" s="1"/>
      <c r="B186" s="2"/>
      <c r="C186" s="2"/>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row>
    <row r="187" spans="1:41" ht="14.25" customHeight="1" x14ac:dyDescent="0.2">
      <c r="A187" s="1"/>
      <c r="B187" s="2"/>
      <c r="C187" s="2"/>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row>
    <row r="188" spans="1:41" ht="14.25" customHeight="1" x14ac:dyDescent="0.2">
      <c r="A188" s="1"/>
      <c r="B188" s="2"/>
      <c r="C188" s="2"/>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row>
    <row r="189" spans="1:41" ht="14.25" customHeight="1" x14ac:dyDescent="0.2">
      <c r="A189" s="1"/>
      <c r="B189" s="2"/>
      <c r="C189" s="2"/>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row>
    <row r="190" spans="1:41" ht="14.25" customHeight="1" x14ac:dyDescent="0.2">
      <c r="A190" s="1"/>
      <c r="B190" s="2"/>
      <c r="C190" s="2"/>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row>
    <row r="191" spans="1:41" ht="14.25" customHeight="1" x14ac:dyDescent="0.2">
      <c r="A191" s="1"/>
      <c r="B191" s="2"/>
      <c r="C191" s="2"/>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row>
    <row r="192" spans="1:41" ht="14.25" customHeight="1" x14ac:dyDescent="0.2">
      <c r="A192" s="1"/>
      <c r="B192" s="2"/>
      <c r="C192" s="2"/>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row>
    <row r="193" spans="1:41" ht="14.25" customHeight="1" x14ac:dyDescent="0.2">
      <c r="A193" s="1"/>
      <c r="B193" s="2"/>
      <c r="C193" s="2"/>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row>
    <row r="194" spans="1:41" ht="14.25" customHeight="1" x14ac:dyDescent="0.2">
      <c r="A194" s="1"/>
      <c r="B194" s="2"/>
      <c r="C194" s="2"/>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row>
    <row r="195" spans="1:41" ht="14.25" customHeight="1" x14ac:dyDescent="0.2">
      <c r="A195" s="1"/>
      <c r="B195" s="2"/>
      <c r="C195" s="2"/>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row>
    <row r="196" spans="1:41" ht="14.25" customHeight="1" x14ac:dyDescent="0.2">
      <c r="A196" s="1"/>
      <c r="B196" s="2"/>
      <c r="C196" s="2"/>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row>
    <row r="197" spans="1:41" ht="14.25" customHeight="1" x14ac:dyDescent="0.2">
      <c r="A197" s="1"/>
      <c r="B197" s="2"/>
      <c r="C197" s="2"/>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row>
    <row r="198" spans="1:41" ht="14.25" customHeight="1" x14ac:dyDescent="0.2">
      <c r="A198" s="1"/>
      <c r="B198" s="2"/>
      <c r="C198" s="2"/>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row>
    <row r="199" spans="1:41" ht="14.25" customHeight="1" x14ac:dyDescent="0.2">
      <c r="A199" s="1"/>
      <c r="B199" s="2"/>
      <c r="C199" s="2"/>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row>
    <row r="200" spans="1:41" ht="14.25" customHeight="1" x14ac:dyDescent="0.2">
      <c r="A200" s="1"/>
      <c r="B200" s="2"/>
      <c r="C200" s="2"/>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row>
    <row r="201" spans="1:41" ht="14.25" customHeight="1" x14ac:dyDescent="0.2">
      <c r="A201" s="1"/>
      <c r="B201" s="2"/>
      <c r="C201" s="2"/>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row>
    <row r="202" spans="1:41" ht="14.25" customHeight="1" x14ac:dyDescent="0.2">
      <c r="A202" s="1"/>
      <c r="B202" s="2"/>
      <c r="C202" s="2"/>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row>
    <row r="203" spans="1:41" ht="14.25" customHeight="1" x14ac:dyDescent="0.2">
      <c r="A203" s="1"/>
      <c r="B203" s="2"/>
      <c r="C203" s="2"/>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row>
    <row r="204" spans="1:41" ht="14.25" customHeight="1" x14ac:dyDescent="0.2">
      <c r="A204" s="1"/>
      <c r="B204" s="2"/>
      <c r="C204" s="2"/>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row>
    <row r="205" spans="1:41" ht="14.25" customHeight="1" x14ac:dyDescent="0.2">
      <c r="A205" s="1"/>
      <c r="B205" s="2"/>
      <c r="C205" s="2"/>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row>
    <row r="206" spans="1:41" ht="14.25" customHeight="1" x14ac:dyDescent="0.2">
      <c r="A206" s="1"/>
      <c r="B206" s="2"/>
      <c r="C206" s="2"/>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row>
    <row r="207" spans="1:41" ht="14.25" customHeight="1" x14ac:dyDescent="0.2">
      <c r="A207" s="1"/>
      <c r="B207" s="2"/>
      <c r="C207" s="2"/>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row>
    <row r="208" spans="1:41" ht="14.25" customHeight="1" x14ac:dyDescent="0.2">
      <c r="A208" s="1"/>
      <c r="B208" s="2"/>
      <c r="C208" s="2"/>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row>
    <row r="209" spans="1:41" ht="14.25" customHeight="1" x14ac:dyDescent="0.2">
      <c r="A209" s="1"/>
      <c r="B209" s="2"/>
      <c r="C209" s="2"/>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row>
    <row r="210" spans="1:41" ht="14.25" customHeight="1" x14ac:dyDescent="0.2">
      <c r="A210" s="1"/>
      <c r="B210" s="2"/>
      <c r="C210" s="2"/>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row>
    <row r="211" spans="1:41" ht="14.25" customHeight="1" x14ac:dyDescent="0.2">
      <c r="A211" s="1"/>
      <c r="B211" s="2"/>
      <c r="C211" s="2"/>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row>
    <row r="212" spans="1:41" ht="14.25" customHeight="1" x14ac:dyDescent="0.2">
      <c r="A212" s="1"/>
      <c r="B212" s="2"/>
      <c r="C212" s="2"/>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row>
    <row r="213" spans="1:41" ht="14.25" customHeight="1" x14ac:dyDescent="0.2">
      <c r="A213" s="1"/>
      <c r="B213" s="2"/>
      <c r="C213" s="2"/>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row>
    <row r="214" spans="1:41" ht="14.25" customHeight="1" x14ac:dyDescent="0.2">
      <c r="A214" s="1"/>
      <c r="B214" s="2"/>
      <c r="C214" s="2"/>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row>
    <row r="215" spans="1:41" ht="14.25" customHeight="1" x14ac:dyDescent="0.2">
      <c r="A215" s="1"/>
      <c r="B215" s="2"/>
      <c r="C215" s="2"/>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row>
    <row r="216" spans="1:41" ht="14.25" customHeight="1" x14ac:dyDescent="0.2">
      <c r="A216" s="1"/>
      <c r="B216" s="2"/>
      <c r="C216" s="2"/>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row>
    <row r="217" spans="1:41" ht="14.25" customHeight="1" x14ac:dyDescent="0.2">
      <c r="A217" s="1"/>
      <c r="B217" s="2"/>
      <c r="C217" s="2"/>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row>
    <row r="218" spans="1:41" ht="14.25" customHeight="1" x14ac:dyDescent="0.2">
      <c r="A218" s="1"/>
      <c r="B218" s="2"/>
      <c r="C218" s="2"/>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row>
    <row r="219" spans="1:41" ht="14.25" customHeight="1" x14ac:dyDescent="0.2">
      <c r="A219" s="1"/>
      <c r="B219" s="2"/>
      <c r="C219" s="2"/>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row>
    <row r="220" spans="1:41" ht="14.25" customHeight="1" x14ac:dyDescent="0.2">
      <c r="A220" s="1"/>
      <c r="B220" s="2"/>
      <c r="C220" s="2"/>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row>
    <row r="221" spans="1:41" ht="14.25" customHeight="1" x14ac:dyDescent="0.2">
      <c r="A221" s="1"/>
      <c r="B221" s="2"/>
      <c r="C221" s="2"/>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row>
    <row r="222" spans="1:41" ht="14.25" customHeight="1" x14ac:dyDescent="0.2">
      <c r="A222" s="1"/>
      <c r="B222" s="2"/>
      <c r="C222" s="2"/>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row>
    <row r="223" spans="1:41" ht="14.25" customHeight="1" x14ac:dyDescent="0.2">
      <c r="A223" s="1"/>
      <c r="B223" s="2"/>
      <c r="C223" s="2"/>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row>
    <row r="224" spans="1:41" ht="14.25" customHeight="1" x14ac:dyDescent="0.2">
      <c r="A224" s="1"/>
      <c r="B224" s="2"/>
      <c r="C224" s="2"/>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row>
    <row r="225" spans="1:41" ht="14.25" customHeight="1" x14ac:dyDescent="0.2">
      <c r="A225" s="1"/>
      <c r="B225" s="2"/>
      <c r="C225" s="2"/>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row>
    <row r="226" spans="1:41" ht="14.25" customHeight="1" x14ac:dyDescent="0.2">
      <c r="A226" s="1"/>
      <c r="B226" s="2"/>
      <c r="C226" s="2"/>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row>
    <row r="227" spans="1:41" ht="14.25" customHeight="1" x14ac:dyDescent="0.2">
      <c r="A227" s="1"/>
      <c r="B227" s="2"/>
      <c r="C227" s="2"/>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row>
    <row r="228" spans="1:41" ht="14.25" customHeight="1" x14ac:dyDescent="0.2">
      <c r="A228" s="1"/>
      <c r="B228" s="2"/>
      <c r="C228" s="2"/>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row>
    <row r="229" spans="1:41" ht="14.25" customHeight="1" x14ac:dyDescent="0.2">
      <c r="A229" s="1"/>
      <c r="B229" s="2"/>
      <c r="C229" s="2"/>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row>
    <row r="230" spans="1:41" ht="14.25" customHeight="1" x14ac:dyDescent="0.2">
      <c r="A230" s="1"/>
      <c r="B230" s="2"/>
      <c r="C230" s="2"/>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row>
    <row r="231" spans="1:41" ht="14.25" customHeight="1" x14ac:dyDescent="0.2">
      <c r="A231" s="1"/>
      <c r="B231" s="2"/>
      <c r="C231" s="2"/>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row>
    <row r="232" spans="1:41" ht="14.25" customHeight="1" x14ac:dyDescent="0.2">
      <c r="A232" s="1"/>
      <c r="B232" s="2"/>
      <c r="C232" s="2"/>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row>
    <row r="233" spans="1:41" ht="14.25" customHeight="1" x14ac:dyDescent="0.2">
      <c r="A233" s="1"/>
      <c r="B233" s="2"/>
      <c r="C233" s="2"/>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row>
    <row r="234" spans="1:41" ht="14.25" customHeight="1" x14ac:dyDescent="0.2">
      <c r="A234" s="1"/>
      <c r="B234" s="2"/>
      <c r="C234" s="2"/>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row>
    <row r="235" spans="1:41" ht="14.25" customHeight="1" x14ac:dyDescent="0.2">
      <c r="A235" s="1"/>
      <c r="B235" s="2"/>
      <c r="C235" s="2"/>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row>
    <row r="236" spans="1:41" ht="14.25" customHeight="1" x14ac:dyDescent="0.2">
      <c r="A236" s="1"/>
      <c r="B236" s="2"/>
      <c r="C236" s="2"/>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row>
    <row r="237" spans="1:41" ht="14.25" customHeight="1" x14ac:dyDescent="0.2">
      <c r="A237" s="1"/>
      <c r="B237" s="2"/>
      <c r="C237" s="2"/>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row>
    <row r="238" spans="1:41" ht="14.25" customHeight="1" x14ac:dyDescent="0.2">
      <c r="A238" s="1"/>
      <c r="B238" s="2"/>
      <c r="C238" s="2"/>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row>
    <row r="239" spans="1:41" ht="14.25" customHeight="1" x14ac:dyDescent="0.2">
      <c r="A239" s="1"/>
      <c r="B239" s="2"/>
      <c r="C239" s="2"/>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row>
    <row r="240" spans="1:41" ht="14.25" customHeight="1" x14ac:dyDescent="0.2">
      <c r="A240" s="1"/>
      <c r="B240" s="2"/>
      <c r="C240" s="2"/>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row>
    <row r="241" spans="1:41" ht="14.25" customHeight="1" x14ac:dyDescent="0.2">
      <c r="A241" s="1"/>
      <c r="B241" s="2"/>
      <c r="C241" s="2"/>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row>
    <row r="242" spans="1:41" ht="14.25" customHeight="1" x14ac:dyDescent="0.2">
      <c r="A242" s="1"/>
      <c r="B242" s="2"/>
      <c r="C242" s="2"/>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row>
    <row r="243" spans="1:41" ht="14.25" customHeight="1" x14ac:dyDescent="0.2">
      <c r="A243" s="1"/>
      <c r="B243" s="2"/>
      <c r="C243" s="2"/>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row>
    <row r="244" spans="1:41" ht="14.25" customHeight="1" x14ac:dyDescent="0.2">
      <c r="A244" s="1"/>
      <c r="B244" s="2"/>
      <c r="C244" s="2"/>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row>
    <row r="245" spans="1:41" ht="14.25" customHeight="1" x14ac:dyDescent="0.2">
      <c r="A245" s="1"/>
      <c r="B245" s="2"/>
      <c r="C245" s="2"/>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row>
    <row r="246" spans="1:41" ht="14.25" customHeight="1" x14ac:dyDescent="0.2">
      <c r="A246" s="1"/>
      <c r="B246" s="2"/>
      <c r="C246" s="2"/>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row>
    <row r="247" spans="1:41" ht="14.25" customHeight="1" x14ac:dyDescent="0.2">
      <c r="A247" s="1"/>
      <c r="B247" s="2"/>
      <c r="C247" s="2"/>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row>
    <row r="248" spans="1:41" ht="14.25" customHeight="1" x14ac:dyDescent="0.2">
      <c r="A248" s="1"/>
      <c r="B248" s="2"/>
      <c r="C248" s="2"/>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row>
    <row r="249" spans="1:41" ht="14.25" customHeight="1" x14ac:dyDescent="0.2">
      <c r="A249" s="1"/>
      <c r="B249" s="2"/>
      <c r="C249" s="2"/>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row>
    <row r="250" spans="1:41" ht="14.25" customHeight="1" x14ac:dyDescent="0.2">
      <c r="A250" s="1"/>
      <c r="B250" s="2"/>
      <c r="C250" s="2"/>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row>
    <row r="251" spans="1:41" ht="14.25" customHeight="1" x14ac:dyDescent="0.2">
      <c r="A251" s="1"/>
      <c r="B251" s="2"/>
      <c r="C251" s="2"/>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row>
    <row r="252" spans="1:41" ht="14.25" customHeight="1" x14ac:dyDescent="0.2">
      <c r="A252" s="1"/>
      <c r="B252" s="2"/>
      <c r="C252" s="2"/>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row>
    <row r="253" spans="1:41" ht="14.25" customHeight="1" x14ac:dyDescent="0.2">
      <c r="A253" s="1"/>
      <c r="B253" s="2"/>
      <c r="C253" s="2"/>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row>
    <row r="254" spans="1:41" ht="14.25" customHeight="1" x14ac:dyDescent="0.2">
      <c r="A254" s="1"/>
      <c r="B254" s="2"/>
      <c r="C254" s="2"/>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row>
    <row r="255" spans="1:41" ht="14.25" customHeight="1" x14ac:dyDescent="0.2">
      <c r="A255" s="1"/>
      <c r="B255" s="2"/>
      <c r="C255" s="2"/>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row>
    <row r="256" spans="1:41" ht="14.25" customHeight="1" x14ac:dyDescent="0.2">
      <c r="A256" s="1"/>
      <c r="B256" s="2"/>
      <c r="C256" s="2"/>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row>
    <row r="257" spans="1:41" ht="14.25" customHeight="1" x14ac:dyDescent="0.2">
      <c r="A257" s="1"/>
      <c r="B257" s="2"/>
      <c r="C257" s="2"/>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row>
    <row r="258" spans="1:41" ht="14.25" customHeight="1" x14ac:dyDescent="0.2">
      <c r="A258" s="1"/>
      <c r="B258" s="2"/>
      <c r="C258" s="2"/>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row>
    <row r="259" spans="1:41" ht="14.25" customHeight="1" x14ac:dyDescent="0.2">
      <c r="A259" s="1"/>
      <c r="B259" s="2"/>
      <c r="C259" s="2"/>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row>
    <row r="260" spans="1:41" ht="14.25" customHeight="1" x14ac:dyDescent="0.2">
      <c r="A260" s="1"/>
      <c r="B260" s="2"/>
      <c r="C260" s="2"/>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row>
    <row r="261" spans="1:41" ht="14.25" customHeight="1" x14ac:dyDescent="0.2">
      <c r="A261" s="1"/>
      <c r="B261" s="2"/>
      <c r="C261" s="2"/>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row>
    <row r="262" spans="1:41" ht="14.25" customHeight="1" x14ac:dyDescent="0.2">
      <c r="A262" s="1"/>
      <c r="B262" s="2"/>
      <c r="C262" s="2"/>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row>
    <row r="263" spans="1:41" ht="14.25" customHeight="1" x14ac:dyDescent="0.2">
      <c r="A263" s="1"/>
      <c r="B263" s="2"/>
      <c r="C263" s="2"/>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row>
    <row r="264" spans="1:41" ht="14.25" customHeight="1" x14ac:dyDescent="0.2">
      <c r="A264" s="1"/>
      <c r="B264" s="2"/>
      <c r="C264" s="2"/>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row>
    <row r="265" spans="1:41" ht="14.25" customHeight="1" x14ac:dyDescent="0.2">
      <c r="A265" s="1"/>
      <c r="B265" s="2"/>
      <c r="C265" s="2"/>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row>
    <row r="266" spans="1:41" ht="14.25" customHeight="1" x14ac:dyDescent="0.2">
      <c r="A266" s="1"/>
      <c r="B266" s="2"/>
      <c r="C266" s="2"/>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row>
    <row r="267" spans="1:41" ht="14.25" customHeight="1" x14ac:dyDescent="0.2">
      <c r="A267" s="1"/>
      <c r="B267" s="2"/>
      <c r="C267" s="2"/>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row>
    <row r="268" spans="1:41" ht="14.25" customHeight="1" x14ac:dyDescent="0.2">
      <c r="A268" s="1"/>
      <c r="B268" s="2"/>
      <c r="C268" s="2"/>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row>
    <row r="269" spans="1:41" ht="14.25" customHeight="1" x14ac:dyDescent="0.2">
      <c r="A269" s="1"/>
      <c r="B269" s="2"/>
      <c r="C269" s="2"/>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row>
    <row r="270" spans="1:41" ht="14.25" customHeight="1" x14ac:dyDescent="0.2">
      <c r="A270" s="1"/>
      <c r="B270" s="2"/>
      <c r="C270" s="2"/>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row>
    <row r="271" spans="1:41" ht="14.25" customHeight="1" x14ac:dyDescent="0.2">
      <c r="A271" s="1"/>
      <c r="B271" s="2"/>
      <c r="C271" s="2"/>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row>
    <row r="272" spans="1:41" ht="14.25" customHeight="1" x14ac:dyDescent="0.2">
      <c r="A272" s="1"/>
      <c r="B272" s="2"/>
      <c r="C272" s="2"/>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row>
    <row r="273" spans="1:41" ht="14.25" customHeight="1" x14ac:dyDescent="0.2">
      <c r="A273" s="1"/>
      <c r="B273" s="2"/>
      <c r="C273" s="2"/>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row>
    <row r="274" spans="1:41" ht="14.25" customHeight="1" x14ac:dyDescent="0.2">
      <c r="A274" s="1"/>
      <c r="B274" s="2"/>
      <c r="C274" s="2"/>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row>
    <row r="275" spans="1:41" ht="14.25" customHeight="1" x14ac:dyDescent="0.2">
      <c r="A275" s="1"/>
      <c r="B275" s="2"/>
      <c r="C275" s="2"/>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row>
    <row r="276" spans="1:41" ht="14.25" customHeight="1" x14ac:dyDescent="0.2">
      <c r="A276" s="1"/>
      <c r="B276" s="2"/>
      <c r="C276" s="2"/>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row>
    <row r="277" spans="1:41" ht="14.25" customHeight="1" x14ac:dyDescent="0.2">
      <c r="A277" s="1"/>
      <c r="B277" s="2"/>
      <c r="C277" s="2"/>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row>
    <row r="278" spans="1:41" ht="14.25" customHeight="1" x14ac:dyDescent="0.2">
      <c r="A278" s="1"/>
      <c r="B278" s="2"/>
      <c r="C278" s="2"/>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row>
    <row r="279" spans="1:41" ht="14.25" customHeight="1" x14ac:dyDescent="0.2">
      <c r="A279" s="1"/>
      <c r="B279" s="2"/>
      <c r="C279" s="2"/>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row>
    <row r="280" spans="1:41" ht="14.25" customHeight="1" x14ac:dyDescent="0.2">
      <c r="A280" s="1"/>
      <c r="B280" s="2"/>
      <c r="C280" s="2"/>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row>
    <row r="281" spans="1:41" ht="14.25" customHeight="1" x14ac:dyDescent="0.2">
      <c r="A281" s="1"/>
      <c r="B281" s="2"/>
      <c r="C281" s="2"/>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row>
    <row r="282" spans="1:41" ht="14.25" customHeight="1" x14ac:dyDescent="0.2">
      <c r="A282" s="1"/>
      <c r="B282" s="2"/>
      <c r="C282" s="2"/>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row>
    <row r="283" spans="1:41" ht="14.25" customHeight="1" x14ac:dyDescent="0.2">
      <c r="A283" s="1"/>
      <c r="B283" s="2"/>
      <c r="C283" s="2"/>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row>
    <row r="284" spans="1:41" ht="14.25" customHeight="1" x14ac:dyDescent="0.2">
      <c r="A284" s="1"/>
      <c r="B284" s="2"/>
      <c r="C284" s="2"/>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row>
    <row r="285" spans="1:41" ht="14.25" customHeight="1" x14ac:dyDescent="0.2">
      <c r="A285" s="1"/>
      <c r="B285" s="2"/>
      <c r="C285" s="2"/>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row>
    <row r="286" spans="1:41" ht="14.25" customHeight="1" x14ac:dyDescent="0.2">
      <c r="A286" s="1"/>
      <c r="B286" s="2"/>
      <c r="C286" s="2"/>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row>
    <row r="287" spans="1:41" ht="14.25" customHeight="1" x14ac:dyDescent="0.2">
      <c r="A287" s="1"/>
      <c r="B287" s="2"/>
      <c r="C287" s="2"/>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row>
    <row r="288" spans="1:41" ht="14.25" customHeight="1" x14ac:dyDescent="0.2">
      <c r="A288" s="1"/>
      <c r="B288" s="2"/>
      <c r="C288" s="2"/>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row>
    <row r="289" spans="1:41" ht="14.25" customHeight="1" x14ac:dyDescent="0.2">
      <c r="A289" s="1"/>
      <c r="B289" s="2"/>
      <c r="C289" s="2"/>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row>
    <row r="290" spans="1:41" ht="14.25" customHeight="1" x14ac:dyDescent="0.2">
      <c r="A290" s="1"/>
      <c r="B290" s="2"/>
      <c r="C290" s="2"/>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row>
    <row r="291" spans="1:41" ht="14.25" customHeight="1" x14ac:dyDescent="0.2">
      <c r="A291" s="1"/>
      <c r="B291" s="2"/>
      <c r="C291" s="2"/>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row>
    <row r="292" spans="1:41" ht="14.25" customHeight="1" x14ac:dyDescent="0.2">
      <c r="A292" s="1"/>
      <c r="B292" s="2"/>
      <c r="C292" s="2"/>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row>
    <row r="293" spans="1:41" ht="14.25" customHeight="1" x14ac:dyDescent="0.2">
      <c r="A293" s="1"/>
      <c r="B293" s="2"/>
      <c r="C293" s="2"/>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row>
    <row r="294" spans="1:41" ht="14.25" customHeight="1" x14ac:dyDescent="0.2">
      <c r="A294" s="1"/>
      <c r="B294" s="2"/>
      <c r="C294" s="2"/>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row>
    <row r="295" spans="1:41" ht="14.25" customHeight="1" x14ac:dyDescent="0.2">
      <c r="A295" s="1"/>
      <c r="B295" s="2"/>
      <c r="C295" s="2"/>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row>
    <row r="296" spans="1:41" ht="14.25" customHeight="1" x14ac:dyDescent="0.2">
      <c r="A296" s="1"/>
      <c r="B296" s="2"/>
      <c r="C296" s="2"/>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row>
    <row r="297" spans="1:41" ht="14.25" customHeight="1" x14ac:dyDescent="0.2">
      <c r="A297" s="1"/>
      <c r="B297" s="2"/>
      <c r="C297" s="2"/>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row>
    <row r="298" spans="1:41" ht="14.25" customHeight="1" x14ac:dyDescent="0.2">
      <c r="A298" s="1"/>
      <c r="B298" s="2"/>
      <c r="C298" s="2"/>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row>
    <row r="299" spans="1:41" ht="14.25" customHeight="1" x14ac:dyDescent="0.2">
      <c r="A299" s="1"/>
      <c r="B299" s="2"/>
      <c r="C299" s="2"/>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row>
    <row r="300" spans="1:41" ht="14.25" customHeight="1" x14ac:dyDescent="0.2">
      <c r="A300" s="1"/>
      <c r="B300" s="2"/>
      <c r="C300" s="2"/>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row>
    <row r="301" spans="1:41" ht="14.25" customHeight="1" x14ac:dyDescent="0.2">
      <c r="A301" s="1"/>
      <c r="B301" s="2"/>
      <c r="C301" s="2"/>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row>
    <row r="302" spans="1:41" ht="14.25" customHeight="1" x14ac:dyDescent="0.2">
      <c r="A302" s="1"/>
      <c r="B302" s="2"/>
      <c r="C302" s="2"/>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row>
    <row r="303" spans="1:41" ht="14.25" customHeight="1" x14ac:dyDescent="0.2">
      <c r="A303" s="1"/>
      <c r="B303" s="2"/>
      <c r="C303" s="2"/>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row>
    <row r="304" spans="1:41" ht="14.25" customHeight="1" x14ac:dyDescent="0.2">
      <c r="A304" s="1"/>
      <c r="B304" s="2"/>
      <c r="C304" s="2"/>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row>
    <row r="305" spans="1:41" ht="14.25" customHeight="1" x14ac:dyDescent="0.2">
      <c r="A305" s="1"/>
      <c r="B305" s="2"/>
      <c r="C305" s="2"/>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row>
    <row r="306" spans="1:41" ht="14.25" customHeight="1" x14ac:dyDescent="0.2">
      <c r="A306" s="1"/>
      <c r="B306" s="2"/>
      <c r="C306" s="2"/>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row>
    <row r="307" spans="1:41" ht="14.25" customHeight="1" x14ac:dyDescent="0.2">
      <c r="A307" s="1"/>
      <c r="B307" s="2"/>
      <c r="C307" s="2"/>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row>
    <row r="308" spans="1:41" ht="14.25" customHeight="1" x14ac:dyDescent="0.2">
      <c r="A308" s="1"/>
      <c r="B308" s="2"/>
      <c r="C308" s="2"/>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row>
    <row r="309" spans="1:41" ht="14.25" customHeight="1" x14ac:dyDescent="0.2">
      <c r="A309" s="1"/>
      <c r="B309" s="2"/>
      <c r="C309" s="2"/>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row>
    <row r="310" spans="1:41" ht="14.25" customHeight="1" x14ac:dyDescent="0.2">
      <c r="A310" s="1"/>
      <c r="B310" s="2"/>
      <c r="C310" s="2"/>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row>
    <row r="311" spans="1:41" ht="14.25" customHeight="1" x14ac:dyDescent="0.2">
      <c r="A311" s="1"/>
      <c r="B311" s="2"/>
      <c r="C311" s="2"/>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row>
    <row r="312" spans="1:41" ht="14.25" customHeight="1" x14ac:dyDescent="0.2">
      <c r="A312" s="1"/>
      <c r="B312" s="2"/>
      <c r="C312" s="2"/>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row>
    <row r="313" spans="1:41" ht="14.25" customHeight="1" x14ac:dyDescent="0.2">
      <c r="A313" s="1"/>
      <c r="B313" s="2"/>
      <c r="C313" s="2"/>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row>
    <row r="314" spans="1:41" ht="14.25" customHeight="1" x14ac:dyDescent="0.2">
      <c r="A314" s="1"/>
      <c r="B314" s="2"/>
      <c r="C314" s="2"/>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row>
    <row r="315" spans="1:41" ht="14.25" customHeight="1" x14ac:dyDescent="0.2">
      <c r="A315" s="1"/>
      <c r="B315" s="2"/>
      <c r="C315" s="2"/>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row>
    <row r="316" spans="1:41" ht="14.25" customHeight="1" x14ac:dyDescent="0.2">
      <c r="A316" s="1"/>
      <c r="B316" s="2"/>
      <c r="C316" s="2"/>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row>
    <row r="317" spans="1:41" ht="14.25" customHeight="1" x14ac:dyDescent="0.2">
      <c r="A317" s="1"/>
      <c r="B317" s="2"/>
      <c r="C317" s="2"/>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row>
    <row r="318" spans="1:41" ht="14.25" customHeight="1" x14ac:dyDescent="0.2">
      <c r="A318" s="1"/>
      <c r="B318" s="2"/>
      <c r="C318" s="2"/>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row>
    <row r="319" spans="1:41" ht="14.25" customHeight="1" x14ac:dyDescent="0.2">
      <c r="A319" s="1"/>
      <c r="B319" s="2"/>
      <c r="C319" s="2"/>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row>
    <row r="320" spans="1:41" ht="14.25" customHeight="1" x14ac:dyDescent="0.2">
      <c r="A320" s="1"/>
      <c r="B320" s="2"/>
      <c r="C320" s="2"/>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row>
    <row r="321" spans="1:41" ht="14.25" customHeight="1" x14ac:dyDescent="0.2">
      <c r="A321" s="1"/>
      <c r="B321" s="2"/>
      <c r="C321" s="2"/>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row>
    <row r="322" spans="1:41" ht="14.25" customHeight="1" x14ac:dyDescent="0.2">
      <c r="A322" s="1"/>
      <c r="B322" s="2"/>
      <c r="C322" s="2"/>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row>
    <row r="323" spans="1:41" ht="14.25" customHeight="1" x14ac:dyDescent="0.2">
      <c r="A323" s="1"/>
      <c r="B323" s="2"/>
      <c r="C323" s="2"/>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row>
    <row r="324" spans="1:41" ht="14.25" customHeight="1" x14ac:dyDescent="0.2">
      <c r="A324" s="1"/>
      <c r="B324" s="2"/>
      <c r="C324" s="2"/>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row>
    <row r="325" spans="1:41" ht="14.25" customHeight="1" x14ac:dyDescent="0.2">
      <c r="A325" s="1"/>
      <c r="B325" s="2"/>
      <c r="C325" s="2"/>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row>
    <row r="326" spans="1:41" ht="14.25" customHeight="1" x14ac:dyDescent="0.2">
      <c r="A326" s="1"/>
      <c r="B326" s="2"/>
      <c r="C326" s="2"/>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row>
    <row r="327" spans="1:41" ht="14.25" customHeight="1" x14ac:dyDescent="0.2">
      <c r="A327" s="1"/>
      <c r="B327" s="2"/>
      <c r="C327" s="2"/>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row>
    <row r="328" spans="1:41" ht="14.25" customHeight="1" x14ac:dyDescent="0.2">
      <c r="A328" s="1"/>
      <c r="B328" s="2"/>
      <c r="C328" s="2"/>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row>
    <row r="329" spans="1:41" ht="14.25" customHeight="1" x14ac:dyDescent="0.2">
      <c r="A329" s="1"/>
      <c r="B329" s="2"/>
      <c r="C329" s="2"/>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row>
    <row r="330" spans="1:41" ht="14.25" customHeight="1" x14ac:dyDescent="0.2">
      <c r="A330" s="1"/>
      <c r="B330" s="2"/>
      <c r="C330" s="2"/>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row>
    <row r="331" spans="1:41" ht="14.25" customHeight="1" x14ac:dyDescent="0.2">
      <c r="A331" s="1"/>
      <c r="B331" s="2"/>
      <c r="C331" s="2"/>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row>
    <row r="332" spans="1:41" ht="14.25" customHeight="1" x14ac:dyDescent="0.2">
      <c r="A332" s="1"/>
      <c r="B332" s="2"/>
      <c r="C332" s="2"/>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row>
    <row r="333" spans="1:41" ht="14.25" customHeight="1" x14ac:dyDescent="0.2">
      <c r="A333" s="1"/>
      <c r="B333" s="2"/>
      <c r="C333" s="2"/>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row>
    <row r="334" spans="1:41" ht="14.25" customHeight="1" x14ac:dyDescent="0.2">
      <c r="A334" s="1"/>
      <c r="B334" s="2"/>
      <c r="C334" s="2"/>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row>
    <row r="335" spans="1:41" ht="14.25" customHeight="1" x14ac:dyDescent="0.2">
      <c r="A335" s="1"/>
      <c r="B335" s="2"/>
      <c r="C335" s="2"/>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row>
    <row r="336" spans="1:41" ht="14.25" customHeight="1" x14ac:dyDescent="0.2">
      <c r="A336" s="1"/>
      <c r="B336" s="2"/>
      <c r="C336" s="2"/>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row>
    <row r="337" spans="1:41" ht="14.25" customHeight="1" x14ac:dyDescent="0.2">
      <c r="A337" s="1"/>
      <c r="B337" s="2"/>
      <c r="C337" s="2"/>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row>
    <row r="338" spans="1:41" ht="14.25" customHeight="1" x14ac:dyDescent="0.2">
      <c r="A338" s="1"/>
      <c r="B338" s="2"/>
      <c r="C338" s="2"/>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row>
    <row r="339" spans="1:41" ht="14.25" customHeight="1" x14ac:dyDescent="0.2">
      <c r="A339" s="1"/>
      <c r="B339" s="2"/>
      <c r="C339" s="2"/>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row>
    <row r="340" spans="1:41" ht="14.25" customHeight="1" x14ac:dyDescent="0.2">
      <c r="A340" s="1"/>
      <c r="B340" s="2"/>
      <c r="C340" s="2"/>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row>
    <row r="341" spans="1:41" ht="14.25" customHeight="1" x14ac:dyDescent="0.2">
      <c r="A341" s="1"/>
      <c r="B341" s="2"/>
      <c r="C341" s="2"/>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row>
    <row r="342" spans="1:41" ht="14.25" customHeight="1" x14ac:dyDescent="0.2">
      <c r="A342" s="1"/>
      <c r="B342" s="2"/>
      <c r="C342" s="2"/>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row>
    <row r="343" spans="1:41" ht="14.25" customHeight="1" x14ac:dyDescent="0.2">
      <c r="A343" s="1"/>
      <c r="B343" s="2"/>
      <c r="C343" s="2"/>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row>
    <row r="344" spans="1:41" ht="14.25" customHeight="1" x14ac:dyDescent="0.2">
      <c r="A344" s="1"/>
      <c r="B344" s="2"/>
      <c r="C344" s="2"/>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row>
    <row r="345" spans="1:41" ht="14.25" customHeight="1" x14ac:dyDescent="0.2">
      <c r="A345" s="1"/>
      <c r="B345" s="2"/>
      <c r="C345" s="2"/>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row>
    <row r="346" spans="1:41" ht="14.25" customHeight="1" x14ac:dyDescent="0.2">
      <c r="A346" s="1"/>
      <c r="B346" s="2"/>
      <c r="C346" s="2"/>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row>
    <row r="347" spans="1:41" ht="14.25" customHeight="1" x14ac:dyDescent="0.2">
      <c r="A347" s="1"/>
      <c r="B347" s="2"/>
      <c r="C347" s="2"/>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row>
    <row r="348" spans="1:41" ht="14.25" customHeight="1" x14ac:dyDescent="0.2">
      <c r="A348" s="1"/>
      <c r="B348" s="2"/>
      <c r="C348" s="2"/>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row>
    <row r="349" spans="1:41" ht="14.25" customHeight="1" x14ac:dyDescent="0.2">
      <c r="A349" s="1"/>
      <c r="B349" s="2"/>
      <c r="C349" s="2"/>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row>
    <row r="350" spans="1:41" ht="14.25" customHeight="1" x14ac:dyDescent="0.2">
      <c r="A350" s="1"/>
      <c r="B350" s="2"/>
      <c r="C350" s="2"/>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row>
    <row r="351" spans="1:41" ht="14.25" customHeight="1" x14ac:dyDescent="0.2">
      <c r="A351" s="1"/>
      <c r="B351" s="2"/>
      <c r="C351" s="2"/>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row>
    <row r="352" spans="1:41" ht="14.25" customHeight="1" x14ac:dyDescent="0.2">
      <c r="A352" s="1"/>
      <c r="B352" s="2"/>
      <c r="C352" s="2"/>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row>
    <row r="353" spans="1:41" ht="14.25" customHeight="1" x14ac:dyDescent="0.2">
      <c r="A353" s="1"/>
      <c r="B353" s="2"/>
      <c r="C353" s="2"/>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row>
    <row r="354" spans="1:41" ht="14.25" customHeight="1" x14ac:dyDescent="0.2">
      <c r="A354" s="1"/>
      <c r="B354" s="2"/>
      <c r="C354" s="2"/>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row>
    <row r="355" spans="1:41" ht="14.25" customHeight="1" x14ac:dyDescent="0.2">
      <c r="A355" s="1"/>
      <c r="B355" s="2"/>
      <c r="C355" s="2"/>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row>
    <row r="356" spans="1:41" ht="14.25" customHeight="1" x14ac:dyDescent="0.2">
      <c r="A356" s="1"/>
      <c r="B356" s="2"/>
      <c r="C356" s="2"/>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row>
    <row r="357" spans="1:41" ht="14.25" customHeight="1" x14ac:dyDescent="0.2">
      <c r="A357" s="1"/>
      <c r="B357" s="2"/>
      <c r="C357" s="2"/>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row>
    <row r="358" spans="1:41" ht="14.25" customHeight="1" x14ac:dyDescent="0.2">
      <c r="A358" s="1"/>
      <c r="B358" s="2"/>
      <c r="C358" s="2"/>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row>
    <row r="359" spans="1:41" ht="14.25" customHeight="1" x14ac:dyDescent="0.2">
      <c r="A359" s="1"/>
      <c r="B359" s="2"/>
      <c r="C359" s="2"/>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row>
    <row r="360" spans="1:41" ht="14.25" customHeight="1" x14ac:dyDescent="0.2">
      <c r="A360" s="1"/>
      <c r="B360" s="2"/>
      <c r="C360" s="2"/>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row>
    <row r="361" spans="1:41" ht="14.25" customHeight="1" x14ac:dyDescent="0.2">
      <c r="A361" s="1"/>
      <c r="B361" s="2"/>
      <c r="C361" s="2"/>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row>
    <row r="362" spans="1:41" ht="14.25" customHeight="1" x14ac:dyDescent="0.2">
      <c r="A362" s="1"/>
      <c r="B362" s="2"/>
      <c r="C362" s="2"/>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row>
    <row r="363" spans="1:41" ht="14.25" customHeight="1" x14ac:dyDescent="0.2">
      <c r="A363" s="1"/>
      <c r="B363" s="2"/>
      <c r="C363" s="2"/>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row>
    <row r="364" spans="1:41" ht="14.25" customHeight="1" x14ac:dyDescent="0.2">
      <c r="A364" s="1"/>
      <c r="B364" s="2"/>
      <c r="C364" s="2"/>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row>
    <row r="365" spans="1:41" ht="14.25" customHeight="1" x14ac:dyDescent="0.2">
      <c r="A365" s="1"/>
      <c r="B365" s="2"/>
      <c r="C365" s="2"/>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row>
    <row r="366" spans="1:41" ht="14.25" customHeight="1" x14ac:dyDescent="0.2">
      <c r="A366" s="1"/>
      <c r="B366" s="2"/>
      <c r="C366" s="2"/>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row>
    <row r="367" spans="1:41" ht="14.25" customHeight="1" x14ac:dyDescent="0.2">
      <c r="A367" s="1"/>
      <c r="B367" s="2"/>
      <c r="C367" s="2"/>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row>
    <row r="368" spans="1:41" ht="14.25" customHeight="1" x14ac:dyDescent="0.2">
      <c r="A368" s="1"/>
      <c r="B368" s="2"/>
      <c r="C368" s="2"/>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row>
    <row r="369" spans="1:41" ht="14.25" customHeight="1" x14ac:dyDescent="0.2">
      <c r="A369" s="1"/>
      <c r="B369" s="2"/>
      <c r="C369" s="2"/>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row>
    <row r="370" spans="1:41" ht="14.25" customHeight="1" x14ac:dyDescent="0.2">
      <c r="A370" s="1"/>
      <c r="B370" s="2"/>
      <c r="C370" s="2"/>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row>
    <row r="371" spans="1:41" ht="14.25" customHeight="1" x14ac:dyDescent="0.2">
      <c r="A371" s="1"/>
      <c r="B371" s="2"/>
      <c r="C371" s="2"/>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row>
    <row r="372" spans="1:41" ht="14.25" customHeight="1" x14ac:dyDescent="0.2">
      <c r="A372" s="1"/>
      <c r="B372" s="2"/>
      <c r="C372" s="2"/>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row>
    <row r="373" spans="1:41" ht="14.25" customHeight="1" x14ac:dyDescent="0.2">
      <c r="A373" s="1"/>
      <c r="B373" s="2"/>
      <c r="C373" s="2"/>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row>
    <row r="374" spans="1:41" ht="14.25" customHeight="1" x14ac:dyDescent="0.2">
      <c r="A374" s="1"/>
      <c r="B374" s="2"/>
      <c r="C374" s="2"/>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row>
    <row r="375" spans="1:41" ht="14.25" customHeight="1" x14ac:dyDescent="0.2">
      <c r="A375" s="1"/>
      <c r="B375" s="2"/>
      <c r="C375" s="2"/>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row>
    <row r="376" spans="1:41" ht="14.25" customHeight="1" x14ac:dyDescent="0.2">
      <c r="A376" s="1"/>
      <c r="B376" s="2"/>
      <c r="C376" s="2"/>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row>
    <row r="377" spans="1:41" ht="14.25" customHeight="1" x14ac:dyDescent="0.2">
      <c r="A377" s="1"/>
      <c r="B377" s="2"/>
      <c r="C377" s="2"/>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row>
    <row r="378" spans="1:41" ht="14.25" customHeight="1" x14ac:dyDescent="0.2">
      <c r="A378" s="1"/>
      <c r="B378" s="2"/>
      <c r="C378" s="2"/>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row>
    <row r="379" spans="1:41" ht="14.25" customHeight="1" x14ac:dyDescent="0.2">
      <c r="A379" s="1"/>
      <c r="B379" s="2"/>
      <c r="C379" s="2"/>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row>
    <row r="380" spans="1:41" ht="14.25" customHeight="1" x14ac:dyDescent="0.2">
      <c r="A380" s="1"/>
      <c r="B380" s="2"/>
      <c r="C380" s="2"/>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row>
    <row r="381" spans="1:41" ht="14.25" customHeight="1" x14ac:dyDescent="0.2">
      <c r="A381" s="1"/>
      <c r="B381" s="2"/>
      <c r="C381" s="2"/>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row>
    <row r="382" spans="1:41" ht="14.25" customHeight="1" x14ac:dyDescent="0.2">
      <c r="A382" s="1"/>
      <c r="B382" s="2"/>
      <c r="C382" s="2"/>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row>
    <row r="383" spans="1:41" ht="14.25" customHeight="1" x14ac:dyDescent="0.2">
      <c r="A383" s="1"/>
      <c r="B383" s="2"/>
      <c r="C383" s="2"/>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row>
    <row r="384" spans="1:41" ht="14.25" customHeight="1" x14ac:dyDescent="0.2">
      <c r="A384" s="1"/>
      <c r="B384" s="2"/>
      <c r="C384" s="2"/>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row>
    <row r="385" spans="1:41" ht="14.25" customHeight="1" x14ac:dyDescent="0.2">
      <c r="A385" s="1"/>
      <c r="B385" s="2"/>
      <c r="C385" s="2"/>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row>
    <row r="386" spans="1:41" ht="14.25" customHeight="1" x14ac:dyDescent="0.2">
      <c r="A386" s="1"/>
      <c r="B386" s="2"/>
      <c r="C386" s="2"/>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row>
    <row r="387" spans="1:41" ht="14.25" customHeight="1" x14ac:dyDescent="0.2">
      <c r="A387" s="1"/>
      <c r="B387" s="2"/>
      <c r="C387" s="2"/>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row>
    <row r="388" spans="1:41" ht="14.25" customHeight="1" x14ac:dyDescent="0.2">
      <c r="A388" s="1"/>
      <c r="B388" s="2"/>
      <c r="C388" s="2"/>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row>
    <row r="389" spans="1:41" ht="14.25" customHeight="1" x14ac:dyDescent="0.2">
      <c r="A389" s="1"/>
      <c r="B389" s="2"/>
      <c r="C389" s="2"/>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row>
    <row r="390" spans="1:41" ht="14.25" customHeight="1" x14ac:dyDescent="0.2">
      <c r="A390" s="1"/>
      <c r="B390" s="2"/>
      <c r="C390" s="2"/>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row>
    <row r="391" spans="1:41" ht="14.25" customHeight="1" x14ac:dyDescent="0.2">
      <c r="A391" s="1"/>
      <c r="B391" s="2"/>
      <c r="C391" s="2"/>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row>
    <row r="392" spans="1:41" ht="14.25" customHeight="1" x14ac:dyDescent="0.2">
      <c r="A392" s="1"/>
      <c r="B392" s="2"/>
      <c r="C392" s="2"/>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row>
    <row r="393" spans="1:41" ht="14.25" customHeight="1" x14ac:dyDescent="0.2">
      <c r="A393" s="1"/>
      <c r="B393" s="2"/>
      <c r="C393" s="2"/>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row>
    <row r="394" spans="1:41" ht="14.25" customHeight="1" x14ac:dyDescent="0.2">
      <c r="A394" s="1"/>
      <c r="B394" s="2"/>
      <c r="C394" s="2"/>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row>
    <row r="395" spans="1:41" ht="14.25" customHeight="1" x14ac:dyDescent="0.2">
      <c r="A395" s="1"/>
      <c r="B395" s="2"/>
      <c r="C395" s="2"/>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row>
    <row r="396" spans="1:41" ht="14.25" customHeight="1" x14ac:dyDescent="0.2">
      <c r="A396" s="1"/>
      <c r="B396" s="2"/>
      <c r="C396" s="2"/>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row>
    <row r="397" spans="1:41" ht="14.25" customHeight="1" x14ac:dyDescent="0.2">
      <c r="A397" s="1"/>
      <c r="B397" s="2"/>
      <c r="C397" s="2"/>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row>
    <row r="398" spans="1:41" ht="14.25" customHeight="1" x14ac:dyDescent="0.2">
      <c r="A398" s="1"/>
      <c r="B398" s="2"/>
      <c r="C398" s="2"/>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row>
    <row r="399" spans="1:41" ht="14.25" customHeight="1" x14ac:dyDescent="0.2">
      <c r="A399" s="1"/>
      <c r="B399" s="2"/>
      <c r="C399" s="2"/>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row>
    <row r="400" spans="1:41" ht="14.25" customHeight="1" x14ac:dyDescent="0.2">
      <c r="A400" s="1"/>
      <c r="B400" s="2"/>
      <c r="C400" s="2"/>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row>
    <row r="401" spans="1:41" ht="14.25" customHeight="1" x14ac:dyDescent="0.2">
      <c r="A401" s="1"/>
      <c r="B401" s="2"/>
      <c r="C401" s="2"/>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row>
    <row r="402" spans="1:41" ht="14.25" customHeight="1" x14ac:dyDescent="0.2">
      <c r="A402" s="1"/>
      <c r="B402" s="2"/>
      <c r="C402" s="2"/>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row>
    <row r="403" spans="1:41" ht="14.25" customHeight="1" x14ac:dyDescent="0.2">
      <c r="A403" s="1"/>
      <c r="B403" s="2"/>
      <c r="C403" s="2"/>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row>
    <row r="404" spans="1:41" ht="14.25" customHeight="1" x14ac:dyDescent="0.2">
      <c r="A404" s="1"/>
      <c r="B404" s="2"/>
      <c r="C404" s="2"/>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row>
    <row r="405" spans="1:41" ht="14.25" customHeight="1" x14ac:dyDescent="0.2">
      <c r="A405" s="1"/>
      <c r="B405" s="2"/>
      <c r="C405" s="2"/>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row>
    <row r="406" spans="1:41" ht="14.25" customHeight="1" x14ac:dyDescent="0.2">
      <c r="A406" s="1"/>
      <c r="B406" s="2"/>
      <c r="C406" s="2"/>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row>
    <row r="407" spans="1:41" ht="14.25" customHeight="1" x14ac:dyDescent="0.2">
      <c r="A407" s="1"/>
      <c r="B407" s="2"/>
      <c r="C407" s="2"/>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row>
    <row r="408" spans="1:41" ht="14.25" customHeight="1" x14ac:dyDescent="0.2">
      <c r="A408" s="1"/>
      <c r="B408" s="2"/>
      <c r="C408" s="2"/>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row>
    <row r="409" spans="1:41" ht="14.25" customHeight="1" x14ac:dyDescent="0.2">
      <c r="A409" s="1"/>
      <c r="B409" s="2"/>
      <c r="C409" s="2"/>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row>
    <row r="410" spans="1:41" ht="14.25" customHeight="1" x14ac:dyDescent="0.2">
      <c r="A410" s="1"/>
      <c r="B410" s="2"/>
      <c r="C410" s="2"/>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row>
    <row r="411" spans="1:41" ht="14.25" customHeight="1" x14ac:dyDescent="0.2">
      <c r="A411" s="1"/>
      <c r="B411" s="2"/>
      <c r="C411" s="2"/>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row>
    <row r="412" spans="1:41" ht="14.25" customHeight="1" x14ac:dyDescent="0.2">
      <c r="A412" s="1"/>
      <c r="B412" s="2"/>
      <c r="C412" s="2"/>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row>
    <row r="413" spans="1:41" ht="14.25" customHeight="1" x14ac:dyDescent="0.2">
      <c r="A413" s="1"/>
      <c r="B413" s="2"/>
      <c r="C413" s="2"/>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row>
    <row r="414" spans="1:41" ht="14.25" customHeight="1" x14ac:dyDescent="0.2">
      <c r="A414" s="1"/>
      <c r="B414" s="2"/>
      <c r="C414" s="2"/>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row>
    <row r="415" spans="1:41" ht="14.25" customHeight="1" x14ac:dyDescent="0.2">
      <c r="A415" s="1"/>
      <c r="B415" s="2"/>
      <c r="C415" s="2"/>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row>
    <row r="416" spans="1:41" ht="14.25" customHeight="1" x14ac:dyDescent="0.2">
      <c r="A416" s="1"/>
      <c r="B416" s="2"/>
      <c r="C416" s="2"/>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row>
    <row r="417" spans="1:41" ht="14.25" customHeight="1" x14ac:dyDescent="0.2">
      <c r="A417" s="1"/>
      <c r="B417" s="2"/>
      <c r="C417" s="2"/>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row>
    <row r="418" spans="1:41" ht="14.25" customHeight="1" x14ac:dyDescent="0.2">
      <c r="A418" s="1"/>
      <c r="B418" s="2"/>
      <c r="C418" s="2"/>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row>
    <row r="419" spans="1:41" ht="14.25" customHeight="1" x14ac:dyDescent="0.2">
      <c r="A419" s="1"/>
      <c r="B419" s="2"/>
      <c r="C419" s="2"/>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row>
    <row r="420" spans="1:41" ht="14.25" customHeight="1" x14ac:dyDescent="0.2">
      <c r="A420" s="1"/>
      <c r="B420" s="2"/>
      <c r="C420" s="2"/>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row>
    <row r="421" spans="1:41" ht="14.25" customHeight="1" x14ac:dyDescent="0.2">
      <c r="A421" s="1"/>
      <c r="B421" s="2"/>
      <c r="C421" s="2"/>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row>
    <row r="422" spans="1:41" ht="14.25" customHeight="1" x14ac:dyDescent="0.2">
      <c r="A422" s="1"/>
      <c r="B422" s="2"/>
      <c r="C422" s="2"/>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row>
    <row r="423" spans="1:41" ht="14.25" customHeight="1" x14ac:dyDescent="0.2">
      <c r="A423" s="1"/>
      <c r="B423" s="2"/>
      <c r="C423" s="2"/>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row>
    <row r="424" spans="1:41" ht="14.25" customHeight="1" x14ac:dyDescent="0.2">
      <c r="A424" s="1"/>
      <c r="B424" s="2"/>
      <c r="C424" s="2"/>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row>
    <row r="425" spans="1:41" ht="14.25" customHeight="1" x14ac:dyDescent="0.2">
      <c r="A425" s="1"/>
      <c r="B425" s="2"/>
      <c r="C425" s="2"/>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row>
    <row r="426" spans="1:41" ht="14.25" customHeight="1" x14ac:dyDescent="0.2">
      <c r="A426" s="1"/>
      <c r="B426" s="2"/>
      <c r="C426" s="2"/>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row>
    <row r="427" spans="1:41" ht="14.25" customHeight="1" x14ac:dyDescent="0.2">
      <c r="A427" s="1"/>
      <c r="B427" s="2"/>
      <c r="C427" s="2"/>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row>
    <row r="428" spans="1:41" ht="14.25" customHeight="1" x14ac:dyDescent="0.2">
      <c r="A428" s="1"/>
      <c r="B428" s="2"/>
      <c r="C428" s="2"/>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row>
    <row r="429" spans="1:41" ht="14.25" customHeight="1" x14ac:dyDescent="0.2">
      <c r="A429" s="1"/>
      <c r="B429" s="2"/>
      <c r="C429" s="2"/>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row>
    <row r="430" spans="1:41" ht="14.25" customHeight="1" x14ac:dyDescent="0.2">
      <c r="A430" s="1"/>
      <c r="B430" s="2"/>
      <c r="C430" s="2"/>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row>
    <row r="431" spans="1:41" ht="14.25" customHeight="1" x14ac:dyDescent="0.2">
      <c r="A431" s="1"/>
      <c r="B431" s="2"/>
      <c r="C431" s="2"/>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row>
    <row r="432" spans="1:41" ht="14.25" customHeight="1" x14ac:dyDescent="0.2">
      <c r="A432" s="1"/>
      <c r="B432" s="2"/>
      <c r="C432" s="2"/>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row>
    <row r="433" spans="1:41" ht="14.25" customHeight="1" x14ac:dyDescent="0.2">
      <c r="A433" s="1"/>
      <c r="B433" s="2"/>
      <c r="C433" s="2"/>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row>
    <row r="434" spans="1:41" ht="14.25" customHeight="1" x14ac:dyDescent="0.2">
      <c r="A434" s="1"/>
      <c r="B434" s="2"/>
      <c r="C434" s="2"/>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row>
    <row r="435" spans="1:41" ht="14.25" customHeight="1" x14ac:dyDescent="0.2">
      <c r="A435" s="1"/>
      <c r="B435" s="2"/>
      <c r="C435" s="2"/>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row>
    <row r="436" spans="1:41" ht="14.25" customHeight="1" x14ac:dyDescent="0.2">
      <c r="A436" s="1"/>
      <c r="B436" s="2"/>
      <c r="C436" s="2"/>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row>
    <row r="437" spans="1:41" ht="14.25" customHeight="1" x14ac:dyDescent="0.2">
      <c r="A437" s="1"/>
      <c r="B437" s="2"/>
      <c r="C437" s="2"/>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row>
    <row r="438" spans="1:41" ht="14.25" customHeight="1" x14ac:dyDescent="0.2">
      <c r="A438" s="1"/>
      <c r="B438" s="2"/>
      <c r="C438" s="2"/>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row>
    <row r="439" spans="1:41" ht="14.25" customHeight="1" x14ac:dyDescent="0.2">
      <c r="A439" s="1"/>
      <c r="B439" s="2"/>
      <c r="C439" s="2"/>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row>
    <row r="440" spans="1:41" ht="14.25" customHeight="1" x14ac:dyDescent="0.2">
      <c r="A440" s="1"/>
      <c r="B440" s="2"/>
      <c r="C440" s="2"/>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row>
    <row r="441" spans="1:41" ht="14.25" customHeight="1" x14ac:dyDescent="0.2">
      <c r="A441" s="1"/>
      <c r="B441" s="2"/>
      <c r="C441" s="2"/>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row>
    <row r="442" spans="1:41" ht="14.25" customHeight="1" x14ac:dyDescent="0.2">
      <c r="A442" s="1"/>
      <c r="B442" s="2"/>
      <c r="C442" s="2"/>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row>
    <row r="443" spans="1:41" ht="14.25" customHeight="1" x14ac:dyDescent="0.2">
      <c r="A443" s="1"/>
      <c r="B443" s="2"/>
      <c r="C443" s="2"/>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row>
    <row r="444" spans="1:41" ht="14.25" customHeight="1" x14ac:dyDescent="0.2">
      <c r="A444" s="1"/>
      <c r="B444" s="2"/>
      <c r="C444" s="2"/>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row>
    <row r="445" spans="1:41" ht="14.25" customHeight="1" x14ac:dyDescent="0.2">
      <c r="A445" s="1"/>
      <c r="B445" s="2"/>
      <c r="C445" s="2"/>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row>
    <row r="446" spans="1:41" ht="14.25" customHeight="1" x14ac:dyDescent="0.2">
      <c r="A446" s="1"/>
      <c r="B446" s="2"/>
      <c r="C446" s="2"/>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row>
    <row r="447" spans="1:41" ht="14.25" customHeight="1" x14ac:dyDescent="0.2">
      <c r="A447" s="1"/>
      <c r="B447" s="2"/>
      <c r="C447" s="2"/>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row>
    <row r="448" spans="1:41" ht="14.25" customHeight="1" x14ac:dyDescent="0.2">
      <c r="A448" s="1"/>
      <c r="B448" s="2"/>
      <c r="C448" s="2"/>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row>
    <row r="449" spans="1:41" ht="14.25" customHeight="1" x14ac:dyDescent="0.2">
      <c r="A449" s="1"/>
      <c r="B449" s="2"/>
      <c r="C449" s="2"/>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row>
    <row r="450" spans="1:41" ht="14.25" customHeight="1" x14ac:dyDescent="0.2">
      <c r="A450" s="1"/>
      <c r="B450" s="2"/>
      <c r="C450" s="2"/>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row>
    <row r="451" spans="1:41" ht="14.25" customHeight="1" x14ac:dyDescent="0.2">
      <c r="A451" s="1"/>
      <c r="B451" s="2"/>
      <c r="C451" s="2"/>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row>
    <row r="452" spans="1:41" ht="14.25" customHeight="1" x14ac:dyDescent="0.2">
      <c r="A452" s="1"/>
      <c r="B452" s="2"/>
      <c r="C452" s="2"/>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row>
    <row r="453" spans="1:41" ht="14.25" customHeight="1" x14ac:dyDescent="0.2">
      <c r="A453" s="1"/>
      <c r="B453" s="2"/>
      <c r="C453" s="2"/>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row>
    <row r="454" spans="1:41" ht="14.25" customHeight="1" x14ac:dyDescent="0.2">
      <c r="A454" s="1"/>
      <c r="B454" s="2"/>
      <c r="C454" s="2"/>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row>
    <row r="455" spans="1:41" ht="14.25" customHeight="1" x14ac:dyDescent="0.2">
      <c r="A455" s="1"/>
      <c r="B455" s="2"/>
      <c r="C455" s="2"/>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row>
    <row r="456" spans="1:41" ht="14.25" customHeight="1" x14ac:dyDescent="0.2">
      <c r="A456" s="1"/>
      <c r="B456" s="2"/>
      <c r="C456" s="2"/>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row>
    <row r="457" spans="1:41" ht="14.25" customHeight="1" x14ac:dyDescent="0.2">
      <c r="A457" s="1"/>
      <c r="B457" s="2"/>
      <c r="C457" s="2"/>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row>
    <row r="458" spans="1:41" ht="14.25" customHeight="1" x14ac:dyDescent="0.2">
      <c r="A458" s="1"/>
      <c r="B458" s="2"/>
      <c r="C458" s="2"/>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row>
    <row r="459" spans="1:41" ht="14.25" customHeight="1" x14ac:dyDescent="0.2">
      <c r="A459" s="1"/>
      <c r="B459" s="2"/>
      <c r="C459" s="2"/>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row>
    <row r="460" spans="1:41" ht="14.25" customHeight="1" x14ac:dyDescent="0.2">
      <c r="A460" s="1"/>
      <c r="B460" s="2"/>
      <c r="C460" s="2"/>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row>
    <row r="461" spans="1:41" ht="14.25" customHeight="1" x14ac:dyDescent="0.2">
      <c r="A461" s="1"/>
      <c r="B461" s="2"/>
      <c r="C461" s="2"/>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row>
    <row r="462" spans="1:41" ht="14.25" customHeight="1" x14ac:dyDescent="0.2">
      <c r="A462" s="1"/>
      <c r="B462" s="2"/>
      <c r="C462" s="2"/>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row>
    <row r="463" spans="1:41" ht="14.25" customHeight="1" x14ac:dyDescent="0.2">
      <c r="A463" s="1"/>
      <c r="B463" s="2"/>
      <c r="C463" s="2"/>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row>
    <row r="464" spans="1:41" ht="14.25" customHeight="1" x14ac:dyDescent="0.2">
      <c r="A464" s="1"/>
      <c r="B464" s="2"/>
      <c r="C464" s="2"/>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row>
    <row r="465" spans="1:41" ht="14.25" customHeight="1" x14ac:dyDescent="0.2">
      <c r="A465" s="1"/>
      <c r="B465" s="2"/>
      <c r="C465" s="2"/>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row>
    <row r="466" spans="1:41" ht="14.25" customHeight="1" x14ac:dyDescent="0.2">
      <c r="A466" s="1"/>
      <c r="B466" s="2"/>
      <c r="C466" s="2"/>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row>
    <row r="467" spans="1:41" ht="14.25" customHeight="1" x14ac:dyDescent="0.2">
      <c r="A467" s="1"/>
      <c r="B467" s="2"/>
      <c r="C467" s="2"/>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row>
    <row r="468" spans="1:41" ht="14.25" customHeight="1" x14ac:dyDescent="0.2">
      <c r="A468" s="1"/>
      <c r="B468" s="2"/>
      <c r="C468" s="2"/>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row>
    <row r="469" spans="1:41" ht="14.25" customHeight="1" x14ac:dyDescent="0.2">
      <c r="A469" s="1"/>
      <c r="B469" s="2"/>
      <c r="C469" s="2"/>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row>
    <row r="470" spans="1:41" ht="14.25" customHeight="1" x14ac:dyDescent="0.2">
      <c r="A470" s="1"/>
      <c r="B470" s="2"/>
      <c r="C470" s="2"/>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row>
    <row r="471" spans="1:41" ht="14.25" customHeight="1" x14ac:dyDescent="0.2">
      <c r="A471" s="1"/>
      <c r="B471" s="2"/>
      <c r="C471" s="2"/>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row>
    <row r="472" spans="1:41" ht="14.25" customHeight="1" x14ac:dyDescent="0.2">
      <c r="A472" s="1"/>
      <c r="B472" s="2"/>
      <c r="C472" s="2"/>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row>
    <row r="473" spans="1:41" ht="14.25" customHeight="1" x14ac:dyDescent="0.2">
      <c r="A473" s="1"/>
      <c r="B473" s="2"/>
      <c r="C473" s="2"/>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row>
    <row r="474" spans="1:41" ht="14.25" customHeight="1" x14ac:dyDescent="0.2">
      <c r="A474" s="1"/>
      <c r="B474" s="2"/>
      <c r="C474" s="2"/>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row>
    <row r="475" spans="1:41" ht="14.25" customHeight="1" x14ac:dyDescent="0.2">
      <c r="A475" s="1"/>
      <c r="B475" s="2"/>
      <c r="C475" s="2"/>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row>
    <row r="476" spans="1:41" ht="14.25" customHeight="1" x14ac:dyDescent="0.2">
      <c r="A476" s="1"/>
      <c r="B476" s="2"/>
      <c r="C476" s="2"/>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row>
    <row r="477" spans="1:41" ht="14.25" customHeight="1" x14ac:dyDescent="0.2">
      <c r="A477" s="1"/>
      <c r="B477" s="2"/>
      <c r="C477" s="2"/>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row>
    <row r="478" spans="1:41" ht="14.25" customHeight="1" x14ac:dyDescent="0.2">
      <c r="A478" s="1"/>
      <c r="B478" s="2"/>
      <c r="C478" s="2"/>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row>
    <row r="479" spans="1:41" ht="14.25" customHeight="1" x14ac:dyDescent="0.2">
      <c r="A479" s="1"/>
      <c r="B479" s="2"/>
      <c r="C479" s="2"/>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row>
    <row r="480" spans="1:41" ht="14.25" customHeight="1" x14ac:dyDescent="0.2">
      <c r="A480" s="1"/>
      <c r="B480" s="2"/>
      <c r="C480" s="2"/>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row>
    <row r="481" spans="1:41" ht="14.25" customHeight="1" x14ac:dyDescent="0.2">
      <c r="A481" s="1"/>
      <c r="B481" s="2"/>
      <c r="C481" s="2"/>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row>
    <row r="482" spans="1:41" ht="14.25" customHeight="1" x14ac:dyDescent="0.2">
      <c r="A482" s="1"/>
      <c r="B482" s="2"/>
      <c r="C482" s="2"/>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row>
    <row r="483" spans="1:41" ht="14.25" customHeight="1" x14ac:dyDescent="0.2">
      <c r="A483" s="1"/>
      <c r="B483" s="2"/>
      <c r="C483" s="2"/>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row>
    <row r="484" spans="1:41" ht="14.25" customHeight="1" x14ac:dyDescent="0.2">
      <c r="A484" s="1"/>
      <c r="B484" s="2"/>
      <c r="C484" s="2"/>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row>
    <row r="485" spans="1:41" ht="14.25" customHeight="1" x14ac:dyDescent="0.2">
      <c r="A485" s="1"/>
      <c r="B485" s="2"/>
      <c r="C485" s="2"/>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row>
    <row r="486" spans="1:41" ht="14.25" customHeight="1" x14ac:dyDescent="0.2">
      <c r="A486" s="1"/>
      <c r="B486" s="2"/>
      <c r="C486" s="2"/>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row>
    <row r="487" spans="1:41" ht="14.25" customHeight="1" x14ac:dyDescent="0.2">
      <c r="A487" s="1"/>
      <c r="B487" s="2"/>
      <c r="C487" s="2"/>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row>
    <row r="488" spans="1:41" ht="14.25" customHeight="1" x14ac:dyDescent="0.2">
      <c r="A488" s="1"/>
      <c r="B488" s="2"/>
      <c r="C488" s="2"/>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row>
    <row r="489" spans="1:41" ht="14.25" customHeight="1" x14ac:dyDescent="0.2">
      <c r="A489" s="1"/>
      <c r="B489" s="2"/>
      <c r="C489" s="2"/>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row>
    <row r="490" spans="1:41" ht="14.25" customHeight="1" x14ac:dyDescent="0.2">
      <c r="A490" s="1"/>
      <c r="B490" s="2"/>
      <c r="C490" s="2"/>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row>
    <row r="491" spans="1:41" ht="14.25" customHeight="1" x14ac:dyDescent="0.2">
      <c r="A491" s="1"/>
      <c r="B491" s="2"/>
      <c r="C491" s="2"/>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row>
    <row r="492" spans="1:41" ht="14.25" customHeight="1" x14ac:dyDescent="0.2">
      <c r="A492" s="1"/>
      <c r="B492" s="2"/>
      <c r="C492" s="2"/>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row>
    <row r="493" spans="1:41" ht="14.25" customHeight="1" x14ac:dyDescent="0.2">
      <c r="A493" s="1"/>
      <c r="B493" s="2"/>
      <c r="C493" s="2"/>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row>
    <row r="494" spans="1:41" ht="14.25" customHeight="1" x14ac:dyDescent="0.2">
      <c r="A494" s="1"/>
      <c r="B494" s="2"/>
      <c r="C494" s="2"/>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row>
    <row r="495" spans="1:41" ht="14.25" customHeight="1" x14ac:dyDescent="0.2">
      <c r="A495" s="1"/>
      <c r="B495" s="2"/>
      <c r="C495" s="2"/>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row>
    <row r="496" spans="1:41" ht="14.25" customHeight="1" x14ac:dyDescent="0.2">
      <c r="A496" s="1"/>
      <c r="B496" s="2"/>
      <c r="C496" s="2"/>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row>
    <row r="497" spans="1:41" ht="14.25" customHeight="1" x14ac:dyDescent="0.2">
      <c r="A497" s="1"/>
      <c r="B497" s="2"/>
      <c r="C497" s="2"/>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row>
    <row r="498" spans="1:41" ht="14.25" customHeight="1" x14ac:dyDescent="0.2">
      <c r="A498" s="1"/>
      <c r="B498" s="2"/>
      <c r="C498" s="2"/>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row>
    <row r="499" spans="1:41" ht="14.25" customHeight="1" x14ac:dyDescent="0.2">
      <c r="A499" s="1"/>
      <c r="B499" s="2"/>
      <c r="C499" s="2"/>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row>
    <row r="500" spans="1:41" ht="14.25" customHeight="1" x14ac:dyDescent="0.2">
      <c r="A500" s="1"/>
      <c r="B500" s="2"/>
      <c r="C500" s="2"/>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row>
    <row r="501" spans="1:41" ht="14.25" customHeight="1" x14ac:dyDescent="0.2">
      <c r="A501" s="1"/>
      <c r="B501" s="2"/>
      <c r="C501" s="2"/>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row>
    <row r="502" spans="1:41" ht="14.25" customHeight="1" x14ac:dyDescent="0.2">
      <c r="A502" s="1"/>
      <c r="B502" s="2"/>
      <c r="C502" s="2"/>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row>
    <row r="503" spans="1:41" ht="14.25" customHeight="1" x14ac:dyDescent="0.2">
      <c r="A503" s="1"/>
      <c r="B503" s="2"/>
      <c r="C503" s="2"/>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row>
    <row r="504" spans="1:41" ht="14.25" customHeight="1" x14ac:dyDescent="0.2">
      <c r="A504" s="1"/>
      <c r="B504" s="2"/>
      <c r="C504" s="2"/>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row>
    <row r="505" spans="1:41" ht="14.25" customHeight="1" x14ac:dyDescent="0.2">
      <c r="A505" s="1"/>
      <c r="B505" s="2"/>
      <c r="C505" s="2"/>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row>
    <row r="506" spans="1:41" ht="14.25" customHeight="1" x14ac:dyDescent="0.2">
      <c r="A506" s="1"/>
      <c r="B506" s="2"/>
      <c r="C506" s="2"/>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row>
    <row r="507" spans="1:41" ht="14.25" customHeight="1" x14ac:dyDescent="0.2">
      <c r="A507" s="1"/>
      <c r="B507" s="2"/>
      <c r="C507" s="2"/>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row>
    <row r="508" spans="1:41" ht="14.25" customHeight="1" x14ac:dyDescent="0.2">
      <c r="A508" s="1"/>
      <c r="B508" s="2"/>
      <c r="C508" s="2"/>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row>
    <row r="509" spans="1:41" ht="14.25" customHeight="1" x14ac:dyDescent="0.2">
      <c r="A509" s="1"/>
      <c r="B509" s="2"/>
      <c r="C509" s="2"/>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row>
    <row r="510" spans="1:41" ht="14.25" customHeight="1" x14ac:dyDescent="0.2">
      <c r="A510" s="1"/>
      <c r="B510" s="2"/>
      <c r="C510" s="2"/>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row>
    <row r="511" spans="1:41" ht="14.25" customHeight="1" x14ac:dyDescent="0.2">
      <c r="A511" s="1"/>
      <c r="B511" s="2"/>
      <c r="C511" s="2"/>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row>
    <row r="512" spans="1:41" ht="14.25" customHeight="1" x14ac:dyDescent="0.2">
      <c r="A512" s="1"/>
      <c r="B512" s="2"/>
      <c r="C512" s="2"/>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row>
    <row r="513" spans="1:41" ht="14.25" customHeight="1" x14ac:dyDescent="0.2">
      <c r="A513" s="1"/>
      <c r="B513" s="2"/>
      <c r="C513" s="2"/>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row>
    <row r="514" spans="1:41" ht="14.25" customHeight="1" x14ac:dyDescent="0.2">
      <c r="A514" s="1"/>
      <c r="B514" s="2"/>
      <c r="C514" s="2"/>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row>
    <row r="515" spans="1:41" ht="14.25" customHeight="1" x14ac:dyDescent="0.2">
      <c r="A515" s="1"/>
      <c r="B515" s="2"/>
      <c r="C515" s="2"/>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row>
    <row r="516" spans="1:41" ht="14.25" customHeight="1" x14ac:dyDescent="0.2">
      <c r="A516" s="1"/>
      <c r="B516" s="2"/>
      <c r="C516" s="2"/>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row>
    <row r="517" spans="1:41" ht="14.25" customHeight="1" x14ac:dyDescent="0.2">
      <c r="A517" s="1"/>
      <c r="B517" s="2"/>
      <c r="C517" s="2"/>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row>
    <row r="518" spans="1:41" ht="14.25" customHeight="1" x14ac:dyDescent="0.2">
      <c r="A518" s="1"/>
      <c r="B518" s="2"/>
      <c r="C518" s="2"/>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row>
    <row r="519" spans="1:41" ht="14.25" customHeight="1" x14ac:dyDescent="0.2">
      <c r="A519" s="1"/>
      <c r="B519" s="2"/>
      <c r="C519" s="2"/>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row>
    <row r="520" spans="1:41" ht="14.25" customHeight="1" x14ac:dyDescent="0.2">
      <c r="A520" s="1"/>
      <c r="B520" s="2"/>
      <c r="C520" s="2"/>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row>
    <row r="521" spans="1:41" ht="14.25" customHeight="1" x14ac:dyDescent="0.2">
      <c r="A521" s="1"/>
      <c r="B521" s="2"/>
      <c r="C521" s="2"/>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row>
    <row r="522" spans="1:41" ht="14.25" customHeight="1" x14ac:dyDescent="0.2">
      <c r="A522" s="1"/>
      <c r="B522" s="2"/>
      <c r="C522" s="2"/>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row>
    <row r="523" spans="1:41" ht="14.25" customHeight="1" x14ac:dyDescent="0.2">
      <c r="A523" s="1"/>
      <c r="B523" s="2"/>
      <c r="C523" s="2"/>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row>
    <row r="524" spans="1:41" ht="14.25" customHeight="1" x14ac:dyDescent="0.2">
      <c r="A524" s="1"/>
      <c r="B524" s="2"/>
      <c r="C524" s="2"/>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row>
    <row r="525" spans="1:41" ht="14.25" customHeight="1" x14ac:dyDescent="0.2">
      <c r="A525" s="1"/>
      <c r="B525" s="2"/>
      <c r="C525" s="2"/>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row>
    <row r="526" spans="1:41" ht="14.25" customHeight="1" x14ac:dyDescent="0.2">
      <c r="A526" s="1"/>
      <c r="B526" s="2"/>
      <c r="C526" s="2"/>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row>
    <row r="527" spans="1:41" ht="14.25" customHeight="1" x14ac:dyDescent="0.2">
      <c r="A527" s="1"/>
      <c r="B527" s="2"/>
      <c r="C527" s="2"/>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row>
    <row r="528" spans="1:41" ht="14.25" customHeight="1" x14ac:dyDescent="0.2">
      <c r="A528" s="1"/>
      <c r="B528" s="2"/>
      <c r="C528" s="2"/>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row>
    <row r="529" spans="1:41" ht="14.25" customHeight="1" x14ac:dyDescent="0.2">
      <c r="A529" s="1"/>
      <c r="B529" s="2"/>
      <c r="C529" s="2"/>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row>
    <row r="530" spans="1:41" ht="14.25" customHeight="1" x14ac:dyDescent="0.2">
      <c r="A530" s="1"/>
      <c r="B530" s="2"/>
      <c r="C530" s="2"/>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row>
    <row r="531" spans="1:41" ht="14.25" customHeight="1" x14ac:dyDescent="0.2">
      <c r="A531" s="1"/>
      <c r="B531" s="2"/>
      <c r="C531" s="2"/>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row>
    <row r="532" spans="1:41" ht="14.25" customHeight="1" x14ac:dyDescent="0.2">
      <c r="A532" s="1"/>
      <c r="B532" s="2"/>
      <c r="C532" s="2"/>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row>
    <row r="533" spans="1:41" ht="14.25" customHeight="1" x14ac:dyDescent="0.2">
      <c r="A533" s="1"/>
      <c r="B533" s="2"/>
      <c r="C533" s="2"/>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row>
    <row r="534" spans="1:41" ht="14.25" customHeight="1" x14ac:dyDescent="0.2">
      <c r="A534" s="1"/>
      <c r="B534" s="2"/>
      <c r="C534" s="2"/>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row>
    <row r="535" spans="1:41" ht="14.25" customHeight="1" x14ac:dyDescent="0.2">
      <c r="A535" s="1"/>
      <c r="B535" s="2"/>
      <c r="C535" s="2"/>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row>
    <row r="536" spans="1:41" ht="14.25" customHeight="1" x14ac:dyDescent="0.2">
      <c r="A536" s="1"/>
      <c r="B536" s="2"/>
      <c r="C536" s="2"/>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row>
    <row r="537" spans="1:41" ht="14.25" customHeight="1" x14ac:dyDescent="0.2">
      <c r="A537" s="1"/>
      <c r="B537" s="2"/>
      <c r="C537" s="2"/>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row>
    <row r="538" spans="1:41" ht="14.25" customHeight="1" x14ac:dyDescent="0.2">
      <c r="A538" s="1"/>
      <c r="B538" s="2"/>
      <c r="C538" s="2"/>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row>
    <row r="539" spans="1:41" ht="14.25" customHeight="1" x14ac:dyDescent="0.2">
      <c r="A539" s="1"/>
      <c r="B539" s="2"/>
      <c r="C539" s="2"/>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row>
    <row r="540" spans="1:41" ht="14.25" customHeight="1" x14ac:dyDescent="0.2">
      <c r="A540" s="1"/>
      <c r="B540" s="2"/>
      <c r="C540" s="2"/>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row>
    <row r="541" spans="1:41" ht="14.25" customHeight="1" x14ac:dyDescent="0.2">
      <c r="A541" s="1"/>
      <c r="B541" s="2"/>
      <c r="C541" s="2"/>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row>
    <row r="542" spans="1:41" ht="14.25" customHeight="1" x14ac:dyDescent="0.2">
      <c r="A542" s="1"/>
      <c r="B542" s="2"/>
      <c r="C542" s="2"/>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row>
    <row r="543" spans="1:41" ht="14.25" customHeight="1" x14ac:dyDescent="0.2">
      <c r="A543" s="1"/>
      <c r="B543" s="2"/>
      <c r="C543" s="2"/>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row>
    <row r="544" spans="1:41" ht="14.25" customHeight="1" x14ac:dyDescent="0.2">
      <c r="A544" s="1"/>
      <c r="B544" s="2"/>
      <c r="C544" s="2"/>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row>
    <row r="545" spans="1:41" ht="14.25" customHeight="1" x14ac:dyDescent="0.2">
      <c r="A545" s="1"/>
      <c r="B545" s="2"/>
      <c r="C545" s="2"/>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row>
    <row r="546" spans="1:41" ht="14.25" customHeight="1" x14ac:dyDescent="0.2">
      <c r="A546" s="1"/>
      <c r="B546" s="2"/>
      <c r="C546" s="2"/>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row>
    <row r="547" spans="1:41" ht="14.25" customHeight="1" x14ac:dyDescent="0.2">
      <c r="A547" s="1"/>
      <c r="B547" s="2"/>
      <c r="C547" s="2"/>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row>
    <row r="548" spans="1:41" ht="14.25" customHeight="1" x14ac:dyDescent="0.2">
      <c r="A548" s="1"/>
      <c r="B548" s="2"/>
      <c r="C548" s="2"/>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row>
    <row r="549" spans="1:41" ht="14.25" customHeight="1" x14ac:dyDescent="0.2">
      <c r="A549" s="1"/>
      <c r="B549" s="2"/>
      <c r="C549" s="2"/>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row>
    <row r="550" spans="1:41" ht="14.25" customHeight="1" x14ac:dyDescent="0.2">
      <c r="A550" s="1"/>
      <c r="B550" s="2"/>
      <c r="C550" s="2"/>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row>
    <row r="551" spans="1:41" ht="14.25" customHeight="1" x14ac:dyDescent="0.2">
      <c r="A551" s="1"/>
      <c r="B551" s="2"/>
      <c r="C551" s="2"/>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row>
    <row r="552" spans="1:41" ht="14.25" customHeight="1" x14ac:dyDescent="0.2">
      <c r="A552" s="1"/>
      <c r="B552" s="2"/>
      <c r="C552" s="2"/>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row>
    <row r="553" spans="1:41" ht="14.25" customHeight="1" x14ac:dyDescent="0.2">
      <c r="A553" s="1"/>
      <c r="B553" s="2"/>
      <c r="C553" s="2"/>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row>
    <row r="554" spans="1:41" ht="14.25" customHeight="1" x14ac:dyDescent="0.2">
      <c r="A554" s="1"/>
      <c r="B554" s="2"/>
      <c r="C554" s="2"/>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row>
    <row r="555" spans="1:41" ht="14.25" customHeight="1" x14ac:dyDescent="0.2">
      <c r="A555" s="1"/>
      <c r="B555" s="2"/>
      <c r="C555" s="2"/>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row>
    <row r="556" spans="1:41" ht="14.25" customHeight="1" x14ac:dyDescent="0.2">
      <c r="A556" s="1"/>
      <c r="B556" s="2"/>
      <c r="C556" s="2"/>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row>
    <row r="557" spans="1:41" ht="14.25" customHeight="1" x14ac:dyDescent="0.2">
      <c r="A557" s="1"/>
      <c r="B557" s="2"/>
      <c r="C557" s="2"/>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row>
    <row r="558" spans="1:41" ht="14.25" customHeight="1" x14ac:dyDescent="0.2">
      <c r="A558" s="1"/>
      <c r="B558" s="2"/>
      <c r="C558" s="2"/>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row>
    <row r="559" spans="1:41" ht="14.25" customHeight="1" x14ac:dyDescent="0.2">
      <c r="A559" s="1"/>
      <c r="B559" s="2"/>
      <c r="C559" s="2"/>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row>
    <row r="560" spans="1:41" ht="14.25" customHeight="1" x14ac:dyDescent="0.2">
      <c r="A560" s="1"/>
      <c r="B560" s="2"/>
      <c r="C560" s="2"/>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row>
    <row r="561" spans="1:41" ht="14.25" customHeight="1" x14ac:dyDescent="0.2">
      <c r="A561" s="1"/>
      <c r="B561" s="2"/>
      <c r="C561" s="2"/>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row>
    <row r="562" spans="1:41" ht="14.25" customHeight="1" x14ac:dyDescent="0.2">
      <c r="A562" s="1"/>
      <c r="B562" s="2"/>
      <c r="C562" s="2"/>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row>
    <row r="563" spans="1:41" ht="14.25" customHeight="1" x14ac:dyDescent="0.2">
      <c r="A563" s="1"/>
      <c r="B563" s="2"/>
      <c r="C563" s="2"/>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row>
    <row r="564" spans="1:41" ht="14.25" customHeight="1" x14ac:dyDescent="0.2">
      <c r="A564" s="1"/>
      <c r="B564" s="2"/>
      <c r="C564" s="2"/>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row>
    <row r="565" spans="1:41" ht="14.25" customHeight="1" x14ac:dyDescent="0.2">
      <c r="A565" s="1"/>
      <c r="B565" s="2"/>
      <c r="C565" s="2"/>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row>
    <row r="566" spans="1:41" ht="14.25" customHeight="1" x14ac:dyDescent="0.2">
      <c r="A566" s="1"/>
      <c r="B566" s="2"/>
      <c r="C566" s="2"/>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row>
    <row r="567" spans="1:41" ht="14.25" customHeight="1" x14ac:dyDescent="0.2">
      <c r="A567" s="1"/>
      <c r="B567" s="2"/>
      <c r="C567" s="2"/>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row>
    <row r="568" spans="1:41" ht="14.25" customHeight="1" x14ac:dyDescent="0.2">
      <c r="A568" s="1"/>
      <c r="B568" s="2"/>
      <c r="C568" s="2"/>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row>
    <row r="569" spans="1:41" ht="14.25" customHeight="1" x14ac:dyDescent="0.2">
      <c r="A569" s="1"/>
      <c r="B569" s="2"/>
      <c r="C569" s="2"/>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row>
    <row r="570" spans="1:41" ht="14.25" customHeight="1" x14ac:dyDescent="0.2">
      <c r="A570" s="1"/>
      <c r="B570" s="2"/>
      <c r="C570" s="2"/>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row>
    <row r="571" spans="1:41" ht="14.25" customHeight="1" x14ac:dyDescent="0.2">
      <c r="A571" s="1"/>
      <c r="B571" s="2"/>
      <c r="C571" s="2"/>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row>
    <row r="572" spans="1:41" ht="14.25" customHeight="1" x14ac:dyDescent="0.2">
      <c r="A572" s="1"/>
      <c r="B572" s="2"/>
      <c r="C572" s="2"/>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row>
    <row r="573" spans="1:41" ht="14.25" customHeight="1" x14ac:dyDescent="0.2">
      <c r="A573" s="1"/>
      <c r="B573" s="2"/>
      <c r="C573" s="2"/>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row>
    <row r="574" spans="1:41" ht="14.25" customHeight="1" x14ac:dyDescent="0.2">
      <c r="A574" s="1"/>
      <c r="B574" s="2"/>
      <c r="C574" s="2"/>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row>
    <row r="575" spans="1:41" ht="14.25" customHeight="1" x14ac:dyDescent="0.2">
      <c r="A575" s="1"/>
      <c r="B575" s="2"/>
      <c r="C575" s="2"/>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row>
    <row r="576" spans="1:41" ht="14.25" customHeight="1" x14ac:dyDescent="0.2">
      <c r="A576" s="1"/>
      <c r="B576" s="2"/>
      <c r="C576" s="2"/>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row>
    <row r="577" spans="1:41" ht="14.25" customHeight="1" x14ac:dyDescent="0.2">
      <c r="A577" s="1"/>
      <c r="B577" s="2"/>
      <c r="C577" s="2"/>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row>
    <row r="578" spans="1:41" ht="14.25" customHeight="1" x14ac:dyDescent="0.2">
      <c r="A578" s="1"/>
      <c r="B578" s="2"/>
      <c r="C578" s="2"/>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row>
    <row r="579" spans="1:41" ht="14.25" customHeight="1" x14ac:dyDescent="0.2">
      <c r="A579" s="1"/>
      <c r="B579" s="2"/>
      <c r="C579" s="2"/>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row>
    <row r="580" spans="1:41" ht="14.25" customHeight="1" x14ac:dyDescent="0.2">
      <c r="A580" s="1"/>
      <c r="B580" s="2"/>
      <c r="C580" s="2"/>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row>
    <row r="581" spans="1:41" ht="14.25" customHeight="1" x14ac:dyDescent="0.2">
      <c r="A581" s="1"/>
      <c r="B581" s="2"/>
      <c r="C581" s="2"/>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row>
    <row r="582" spans="1:41" ht="14.25" customHeight="1" x14ac:dyDescent="0.2">
      <c r="A582" s="1"/>
      <c r="B582" s="2"/>
      <c r="C582" s="2"/>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row>
    <row r="583" spans="1:41" ht="14.25" customHeight="1" x14ac:dyDescent="0.2">
      <c r="A583" s="1"/>
      <c r="B583" s="2"/>
      <c r="C583" s="2"/>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row>
    <row r="584" spans="1:41" ht="14.25" customHeight="1" x14ac:dyDescent="0.2">
      <c r="A584" s="1"/>
      <c r="B584" s="2"/>
      <c r="C584" s="2"/>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row>
    <row r="585" spans="1:41" ht="14.25" customHeight="1" x14ac:dyDescent="0.2">
      <c r="A585" s="1"/>
      <c r="B585" s="2"/>
      <c r="C585" s="2"/>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row>
    <row r="586" spans="1:41" ht="14.25" customHeight="1" x14ac:dyDescent="0.2">
      <c r="A586" s="1"/>
      <c r="B586" s="2"/>
      <c r="C586" s="2"/>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row>
    <row r="587" spans="1:41" ht="14.25" customHeight="1" x14ac:dyDescent="0.2">
      <c r="A587" s="1"/>
      <c r="B587" s="2"/>
      <c r="C587" s="2"/>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row>
    <row r="588" spans="1:41" ht="14.25" customHeight="1" x14ac:dyDescent="0.2">
      <c r="A588" s="1"/>
      <c r="B588" s="2"/>
      <c r="C588" s="2"/>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row>
    <row r="589" spans="1:41" ht="14.25" customHeight="1" x14ac:dyDescent="0.2">
      <c r="A589" s="1"/>
      <c r="B589" s="2"/>
      <c r="C589" s="2"/>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row>
    <row r="590" spans="1:41" ht="14.25" customHeight="1" x14ac:dyDescent="0.2">
      <c r="A590" s="1"/>
      <c r="B590" s="2"/>
      <c r="C590" s="2"/>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row>
    <row r="591" spans="1:41" ht="14.25" customHeight="1" x14ac:dyDescent="0.2">
      <c r="A591" s="1"/>
      <c r="B591" s="2"/>
      <c r="C591" s="2"/>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row>
    <row r="592" spans="1:41" ht="14.25" customHeight="1" x14ac:dyDescent="0.2">
      <c r="A592" s="1"/>
      <c r="B592" s="2"/>
      <c r="C592" s="2"/>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row>
    <row r="593" spans="1:41" ht="14.25" customHeight="1" x14ac:dyDescent="0.2">
      <c r="A593" s="1"/>
      <c r="B593" s="2"/>
      <c r="C593" s="2"/>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row>
    <row r="594" spans="1:41" ht="14.25" customHeight="1" x14ac:dyDescent="0.2">
      <c r="A594" s="1"/>
      <c r="B594" s="2"/>
      <c r="C594" s="2"/>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row>
    <row r="595" spans="1:41" ht="14.25" customHeight="1" x14ac:dyDescent="0.2">
      <c r="A595" s="1"/>
      <c r="B595" s="2"/>
      <c r="C595" s="2"/>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row>
    <row r="596" spans="1:41" ht="14.25" customHeight="1" x14ac:dyDescent="0.2">
      <c r="A596" s="1"/>
      <c r="B596" s="2"/>
      <c r="C596" s="2"/>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row>
    <row r="597" spans="1:41" ht="14.25" customHeight="1" x14ac:dyDescent="0.2">
      <c r="A597" s="1"/>
      <c r="B597" s="2"/>
      <c r="C597" s="2"/>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row>
    <row r="598" spans="1:41" ht="14.25" customHeight="1" x14ac:dyDescent="0.2">
      <c r="A598" s="1"/>
      <c r="B598" s="2"/>
      <c r="C598" s="2"/>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row>
    <row r="599" spans="1:41" ht="14.25" customHeight="1" x14ac:dyDescent="0.2">
      <c r="A599" s="1"/>
      <c r="B599" s="2"/>
      <c r="C599" s="2"/>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row>
    <row r="600" spans="1:41" ht="14.25" customHeight="1" x14ac:dyDescent="0.2">
      <c r="A600" s="1"/>
      <c r="B600" s="2"/>
      <c r="C600" s="2"/>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row>
    <row r="601" spans="1:41" ht="14.25" customHeight="1" x14ac:dyDescent="0.2">
      <c r="A601" s="1"/>
      <c r="B601" s="2"/>
      <c r="C601" s="2"/>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row>
    <row r="602" spans="1:41" ht="14.25" customHeight="1" x14ac:dyDescent="0.2">
      <c r="A602" s="1"/>
      <c r="B602" s="2"/>
      <c r="C602" s="2"/>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row>
    <row r="603" spans="1:41" ht="14.25" customHeight="1" x14ac:dyDescent="0.2">
      <c r="A603" s="1"/>
      <c r="B603" s="2"/>
      <c r="C603" s="2"/>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row>
    <row r="604" spans="1:41" ht="14.25" customHeight="1" x14ac:dyDescent="0.2">
      <c r="A604" s="1"/>
      <c r="B604" s="2"/>
      <c r="C604" s="2"/>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row>
    <row r="605" spans="1:41" ht="14.25" customHeight="1" x14ac:dyDescent="0.2">
      <c r="A605" s="1"/>
      <c r="B605" s="2"/>
      <c r="C605" s="2"/>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row>
    <row r="606" spans="1:41" ht="14.25" customHeight="1" x14ac:dyDescent="0.2">
      <c r="A606" s="1"/>
      <c r="B606" s="2"/>
      <c r="C606" s="2"/>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row>
    <row r="607" spans="1:41" ht="14.25" customHeight="1" x14ac:dyDescent="0.2">
      <c r="A607" s="1"/>
      <c r="B607" s="2"/>
      <c r="C607" s="2"/>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row>
    <row r="608" spans="1:41" ht="14.25" customHeight="1" x14ac:dyDescent="0.2">
      <c r="A608" s="1"/>
      <c r="B608" s="2"/>
      <c r="C608" s="2"/>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row>
    <row r="609" spans="1:41" ht="14.25" customHeight="1" x14ac:dyDescent="0.2">
      <c r="A609" s="1"/>
      <c r="B609" s="2"/>
      <c r="C609" s="2"/>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row>
    <row r="610" spans="1:41" ht="14.25" customHeight="1" x14ac:dyDescent="0.2">
      <c r="A610" s="1"/>
      <c r="B610" s="2"/>
      <c r="C610" s="2"/>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row>
    <row r="611" spans="1:41" ht="14.25" customHeight="1" x14ac:dyDescent="0.2">
      <c r="A611" s="1"/>
      <c r="B611" s="2"/>
      <c r="C611" s="2"/>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row>
    <row r="612" spans="1:41" ht="14.25" customHeight="1" x14ac:dyDescent="0.2">
      <c r="A612" s="1"/>
      <c r="B612" s="2"/>
      <c r="C612" s="2"/>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row>
    <row r="613" spans="1:41" ht="14.25" customHeight="1" x14ac:dyDescent="0.2">
      <c r="A613" s="1"/>
      <c r="B613" s="2"/>
      <c r="C613" s="2"/>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row>
    <row r="614" spans="1:41" ht="14.25" customHeight="1" x14ac:dyDescent="0.2">
      <c r="A614" s="1"/>
      <c r="B614" s="2"/>
      <c r="C614" s="2"/>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row>
    <row r="615" spans="1:41" ht="14.25" customHeight="1" x14ac:dyDescent="0.2">
      <c r="A615" s="1"/>
      <c r="B615" s="2"/>
      <c r="C615" s="2"/>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row>
    <row r="616" spans="1:41" ht="14.25" customHeight="1" x14ac:dyDescent="0.2">
      <c r="A616" s="1"/>
      <c r="B616" s="2"/>
      <c r="C616" s="2"/>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row>
    <row r="617" spans="1:41" ht="14.25" customHeight="1" x14ac:dyDescent="0.2">
      <c r="A617" s="1"/>
      <c r="B617" s="2"/>
      <c r="C617" s="2"/>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row>
    <row r="618" spans="1:41" ht="14.25" customHeight="1" x14ac:dyDescent="0.2">
      <c r="A618" s="1"/>
      <c r="B618" s="2"/>
      <c r="C618" s="2"/>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row>
    <row r="619" spans="1:41" ht="14.25" customHeight="1" x14ac:dyDescent="0.2">
      <c r="A619" s="1"/>
      <c r="B619" s="2"/>
      <c r="C619" s="2"/>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row>
    <row r="620" spans="1:41" ht="14.25" customHeight="1" x14ac:dyDescent="0.2">
      <c r="A620" s="1"/>
      <c r="B620" s="2"/>
      <c r="C620" s="2"/>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row>
    <row r="621" spans="1:41" ht="14.25" customHeight="1" x14ac:dyDescent="0.2">
      <c r="A621" s="1"/>
      <c r="B621" s="2"/>
      <c r="C621" s="2"/>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row>
    <row r="622" spans="1:41" ht="14.25" customHeight="1" x14ac:dyDescent="0.2">
      <c r="A622" s="1"/>
      <c r="B622" s="2"/>
      <c r="C622" s="2"/>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row>
    <row r="623" spans="1:41" ht="14.25" customHeight="1" x14ac:dyDescent="0.2">
      <c r="A623" s="1"/>
      <c r="B623" s="2"/>
      <c r="C623" s="2"/>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row>
    <row r="624" spans="1:41" ht="14.25" customHeight="1" x14ac:dyDescent="0.2">
      <c r="A624" s="1"/>
      <c r="B624" s="2"/>
      <c r="C624" s="2"/>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row>
    <row r="625" spans="1:41" ht="14.25" customHeight="1" x14ac:dyDescent="0.2">
      <c r="A625" s="1"/>
      <c r="B625" s="2"/>
      <c r="C625" s="2"/>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row>
    <row r="626" spans="1:41" ht="14.25" customHeight="1" x14ac:dyDescent="0.2">
      <c r="A626" s="1"/>
      <c r="B626" s="2"/>
      <c r="C626" s="2"/>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row>
    <row r="627" spans="1:41" ht="14.25" customHeight="1" x14ac:dyDescent="0.2">
      <c r="A627" s="1"/>
      <c r="B627" s="2"/>
      <c r="C627" s="2"/>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row>
    <row r="628" spans="1:41" ht="14.25" customHeight="1" x14ac:dyDescent="0.2">
      <c r="A628" s="1"/>
      <c r="B628" s="2"/>
      <c r="C628" s="2"/>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row>
    <row r="629" spans="1:41" ht="14.25" customHeight="1" x14ac:dyDescent="0.2">
      <c r="A629" s="1"/>
      <c r="B629" s="2"/>
      <c r="C629" s="2"/>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row>
    <row r="630" spans="1:41" ht="14.25" customHeight="1" x14ac:dyDescent="0.2">
      <c r="A630" s="1"/>
      <c r="B630" s="2"/>
      <c r="C630" s="2"/>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row>
    <row r="631" spans="1:41" ht="14.25" customHeight="1" x14ac:dyDescent="0.2">
      <c r="A631" s="1"/>
      <c r="B631" s="2"/>
      <c r="C631" s="2"/>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row>
    <row r="632" spans="1:41" ht="14.25" customHeight="1" x14ac:dyDescent="0.2">
      <c r="A632" s="1"/>
      <c r="B632" s="2"/>
      <c r="C632" s="2"/>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row>
    <row r="633" spans="1:41" ht="14.25" customHeight="1" x14ac:dyDescent="0.2">
      <c r="A633" s="1"/>
      <c r="B633" s="2"/>
      <c r="C633" s="2"/>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row>
    <row r="634" spans="1:41" ht="14.25" customHeight="1" x14ac:dyDescent="0.2">
      <c r="A634" s="1"/>
      <c r="B634" s="2"/>
      <c r="C634" s="2"/>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row>
    <row r="635" spans="1:41" ht="14.25" customHeight="1" x14ac:dyDescent="0.2">
      <c r="A635" s="1"/>
      <c r="B635" s="2"/>
      <c r="C635" s="2"/>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row>
    <row r="636" spans="1:41" ht="14.25" customHeight="1" x14ac:dyDescent="0.2">
      <c r="A636" s="1"/>
      <c r="B636" s="2"/>
      <c r="C636" s="2"/>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row>
    <row r="637" spans="1:41" ht="14.25" customHeight="1" x14ac:dyDescent="0.2">
      <c r="A637" s="1"/>
      <c r="B637" s="2"/>
      <c r="C637" s="2"/>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row>
    <row r="638" spans="1:41" ht="14.25" customHeight="1" x14ac:dyDescent="0.2">
      <c r="A638" s="1"/>
      <c r="B638" s="2"/>
      <c r="C638" s="2"/>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row>
    <row r="639" spans="1:41" ht="14.25" customHeight="1" x14ac:dyDescent="0.2">
      <c r="A639" s="1"/>
      <c r="B639" s="2"/>
      <c r="C639" s="2"/>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row>
    <row r="640" spans="1:41" ht="14.25" customHeight="1" x14ac:dyDescent="0.2">
      <c r="A640" s="1"/>
      <c r="B640" s="2"/>
      <c r="C640" s="2"/>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row>
    <row r="641" spans="1:41" ht="14.25" customHeight="1" x14ac:dyDescent="0.2">
      <c r="A641" s="1"/>
      <c r="B641" s="2"/>
      <c r="C641" s="2"/>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row>
    <row r="642" spans="1:41" ht="14.25" customHeight="1" x14ac:dyDescent="0.2">
      <c r="A642" s="1"/>
      <c r="B642" s="2"/>
      <c r="C642" s="2"/>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row>
    <row r="643" spans="1:41" ht="14.25" customHeight="1" x14ac:dyDescent="0.2">
      <c r="A643" s="1"/>
      <c r="B643" s="2"/>
      <c r="C643" s="2"/>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row>
    <row r="644" spans="1:41" ht="14.25" customHeight="1" x14ac:dyDescent="0.2">
      <c r="A644" s="1"/>
      <c r="B644" s="2"/>
      <c r="C644" s="2"/>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row>
    <row r="645" spans="1:41" ht="14.25" customHeight="1" x14ac:dyDescent="0.2">
      <c r="A645" s="1"/>
      <c r="B645" s="2"/>
      <c r="C645" s="2"/>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row>
    <row r="646" spans="1:41" ht="14.25" customHeight="1" x14ac:dyDescent="0.2">
      <c r="A646" s="1"/>
      <c r="B646" s="2"/>
      <c r="C646" s="2"/>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row>
    <row r="647" spans="1:41" ht="14.25" customHeight="1" x14ac:dyDescent="0.2">
      <c r="A647" s="1"/>
      <c r="B647" s="2"/>
      <c r="C647" s="2"/>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row>
    <row r="648" spans="1:41" ht="14.25" customHeight="1" x14ac:dyDescent="0.2">
      <c r="A648" s="1"/>
      <c r="B648" s="2"/>
      <c r="C648" s="2"/>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row>
    <row r="649" spans="1:41" ht="14.25" customHeight="1" x14ac:dyDescent="0.2">
      <c r="A649" s="1"/>
      <c r="B649" s="2"/>
      <c r="C649" s="2"/>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row>
    <row r="650" spans="1:41" ht="14.25" customHeight="1" x14ac:dyDescent="0.2">
      <c r="A650" s="1"/>
      <c r="B650" s="2"/>
      <c r="C650" s="2"/>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row>
    <row r="651" spans="1:41" ht="14.25" customHeight="1" x14ac:dyDescent="0.2">
      <c r="A651" s="1"/>
      <c r="B651" s="2"/>
      <c r="C651" s="2"/>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row>
    <row r="652" spans="1:41" ht="14.25" customHeight="1" x14ac:dyDescent="0.2">
      <c r="A652" s="1"/>
      <c r="B652" s="2"/>
      <c r="C652" s="2"/>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row>
    <row r="653" spans="1:41" ht="14.25" customHeight="1" x14ac:dyDescent="0.2">
      <c r="A653" s="1"/>
      <c r="B653" s="2"/>
      <c r="C653" s="2"/>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row>
    <row r="654" spans="1:41" ht="14.25" customHeight="1" x14ac:dyDescent="0.2">
      <c r="A654" s="1"/>
      <c r="B654" s="2"/>
      <c r="C654" s="2"/>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row>
    <row r="655" spans="1:41" ht="14.25" customHeight="1" x14ac:dyDescent="0.2">
      <c r="A655" s="1"/>
      <c r="B655" s="2"/>
      <c r="C655" s="2"/>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row>
    <row r="656" spans="1:41" ht="14.25" customHeight="1" x14ac:dyDescent="0.2">
      <c r="A656" s="1"/>
      <c r="B656" s="2"/>
      <c r="C656" s="2"/>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row>
    <row r="657" spans="1:41" ht="14.25" customHeight="1" x14ac:dyDescent="0.2">
      <c r="A657" s="1"/>
      <c r="B657" s="2"/>
      <c r="C657" s="2"/>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row>
    <row r="658" spans="1:41" ht="14.25" customHeight="1" x14ac:dyDescent="0.2">
      <c r="A658" s="1"/>
      <c r="B658" s="2"/>
      <c r="C658" s="2"/>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row>
    <row r="659" spans="1:41" ht="14.25" customHeight="1" x14ac:dyDescent="0.2">
      <c r="A659" s="1"/>
      <c r="B659" s="2"/>
      <c r="C659" s="2"/>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row>
    <row r="660" spans="1:41" ht="14.25" customHeight="1" x14ac:dyDescent="0.2">
      <c r="A660" s="1"/>
      <c r="B660" s="2"/>
      <c r="C660" s="2"/>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row>
    <row r="661" spans="1:41" ht="14.25" customHeight="1" x14ac:dyDescent="0.2">
      <c r="A661" s="1"/>
      <c r="B661" s="2"/>
      <c r="C661" s="2"/>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row>
    <row r="662" spans="1:41" ht="14.25" customHeight="1" x14ac:dyDescent="0.2">
      <c r="A662" s="1"/>
      <c r="B662" s="2"/>
      <c r="C662" s="2"/>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row>
    <row r="663" spans="1:41" ht="14.25" customHeight="1" x14ac:dyDescent="0.2">
      <c r="A663" s="1"/>
      <c r="B663" s="2"/>
      <c r="C663" s="2"/>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row>
    <row r="664" spans="1:41" ht="14.25" customHeight="1" x14ac:dyDescent="0.2">
      <c r="A664" s="1"/>
      <c r="B664" s="2"/>
      <c r="C664" s="2"/>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row>
    <row r="665" spans="1:41" ht="14.25" customHeight="1" x14ac:dyDescent="0.2">
      <c r="A665" s="1"/>
      <c r="B665" s="2"/>
      <c r="C665" s="2"/>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row>
    <row r="666" spans="1:41" ht="14.25" customHeight="1" x14ac:dyDescent="0.2">
      <c r="A666" s="1"/>
      <c r="B666" s="2"/>
      <c r="C666" s="2"/>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row>
    <row r="667" spans="1:41" ht="14.25" customHeight="1" x14ac:dyDescent="0.2">
      <c r="A667" s="1"/>
      <c r="B667" s="2"/>
      <c r="C667" s="2"/>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row>
    <row r="668" spans="1:41" ht="14.25" customHeight="1" x14ac:dyDescent="0.2">
      <c r="A668" s="1"/>
      <c r="B668" s="2"/>
      <c r="C668" s="2"/>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row>
    <row r="669" spans="1:41" ht="14.25" customHeight="1" x14ac:dyDescent="0.2">
      <c r="A669" s="1"/>
      <c r="B669" s="2"/>
      <c r="C669" s="2"/>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row>
    <row r="670" spans="1:41" ht="14.25" customHeight="1" x14ac:dyDescent="0.2">
      <c r="A670" s="1"/>
      <c r="B670" s="2"/>
      <c r="C670" s="2"/>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row>
    <row r="671" spans="1:41" ht="14.25" customHeight="1" x14ac:dyDescent="0.2">
      <c r="A671" s="1"/>
      <c r="B671" s="2"/>
      <c r="C671" s="2"/>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row>
    <row r="672" spans="1:41" ht="14.25" customHeight="1" x14ac:dyDescent="0.2">
      <c r="A672" s="1"/>
      <c r="B672" s="2"/>
      <c r="C672" s="2"/>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row>
    <row r="673" spans="1:41" ht="14.25" customHeight="1" x14ac:dyDescent="0.2">
      <c r="A673" s="1"/>
      <c r="B673" s="2"/>
      <c r="C673" s="2"/>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row>
    <row r="674" spans="1:41" ht="14.25" customHeight="1" x14ac:dyDescent="0.2">
      <c r="A674" s="1"/>
      <c r="B674" s="2"/>
      <c r="C674" s="2"/>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row>
    <row r="675" spans="1:41" ht="14.25" customHeight="1" x14ac:dyDescent="0.2">
      <c r="A675" s="1"/>
      <c r="B675" s="2"/>
      <c r="C675" s="2"/>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row>
    <row r="676" spans="1:41" ht="14.25" customHeight="1" x14ac:dyDescent="0.2">
      <c r="A676" s="1"/>
      <c r="B676" s="2"/>
      <c r="C676" s="2"/>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row>
    <row r="677" spans="1:41" ht="14.25" customHeight="1" x14ac:dyDescent="0.2">
      <c r="A677" s="1"/>
      <c r="B677" s="2"/>
      <c r="C677" s="2"/>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row>
    <row r="678" spans="1:41" ht="14.25" customHeight="1" x14ac:dyDescent="0.2">
      <c r="A678" s="1"/>
      <c r="B678" s="2"/>
      <c r="C678" s="2"/>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row>
    <row r="679" spans="1:41" ht="14.25" customHeight="1" x14ac:dyDescent="0.2">
      <c r="A679" s="1"/>
      <c r="B679" s="2"/>
      <c r="C679" s="2"/>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row>
    <row r="680" spans="1:41" ht="14.25" customHeight="1" x14ac:dyDescent="0.2">
      <c r="A680" s="1"/>
      <c r="B680" s="2"/>
      <c r="C680" s="2"/>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row>
    <row r="681" spans="1:41" ht="14.25" customHeight="1" x14ac:dyDescent="0.2">
      <c r="A681" s="1"/>
      <c r="B681" s="2"/>
      <c r="C681" s="2"/>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row>
    <row r="682" spans="1:41" ht="14.25" customHeight="1" x14ac:dyDescent="0.2">
      <c r="A682" s="1"/>
      <c r="B682" s="2"/>
      <c r="C682" s="2"/>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row>
    <row r="683" spans="1:41" ht="14.25" customHeight="1" x14ac:dyDescent="0.2">
      <c r="A683" s="1"/>
      <c r="B683" s="2"/>
      <c r="C683" s="2"/>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row>
    <row r="684" spans="1:41" ht="14.25" customHeight="1" x14ac:dyDescent="0.2">
      <c r="A684" s="1"/>
      <c r="B684" s="2"/>
      <c r="C684" s="2"/>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row>
    <row r="685" spans="1:41" ht="14.25" customHeight="1" x14ac:dyDescent="0.2">
      <c r="A685" s="1"/>
      <c r="B685" s="2"/>
      <c r="C685" s="2"/>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row>
    <row r="686" spans="1:41" ht="14.25" customHeight="1" x14ac:dyDescent="0.2">
      <c r="A686" s="1"/>
      <c r="B686" s="2"/>
      <c r="C686" s="2"/>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row>
    <row r="687" spans="1:41" ht="14.25" customHeight="1" x14ac:dyDescent="0.2">
      <c r="A687" s="1"/>
      <c r="B687" s="2"/>
      <c r="C687" s="2"/>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row>
    <row r="688" spans="1:41" ht="14.25" customHeight="1" x14ac:dyDescent="0.2">
      <c r="A688" s="1"/>
      <c r="B688" s="2"/>
      <c r="C688" s="2"/>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row>
    <row r="689" spans="1:41" ht="14.25" customHeight="1" x14ac:dyDescent="0.2">
      <c r="A689" s="1"/>
      <c r="B689" s="2"/>
      <c r="C689" s="2"/>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row>
    <row r="690" spans="1:41" ht="14.25" customHeight="1" x14ac:dyDescent="0.2">
      <c r="A690" s="1"/>
      <c r="B690" s="2"/>
      <c r="C690" s="2"/>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row>
    <row r="691" spans="1:41" ht="14.25" customHeight="1" x14ac:dyDescent="0.2">
      <c r="A691" s="1"/>
      <c r="B691" s="2"/>
      <c r="C691" s="2"/>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row>
    <row r="692" spans="1:41" ht="14.25" customHeight="1" x14ac:dyDescent="0.2">
      <c r="A692" s="1"/>
      <c r="B692" s="2"/>
      <c r="C692" s="2"/>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row>
    <row r="693" spans="1:41" ht="14.25" customHeight="1" x14ac:dyDescent="0.2">
      <c r="A693" s="1"/>
      <c r="B693" s="2"/>
      <c r="C693" s="2"/>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row>
    <row r="694" spans="1:41" ht="14.25" customHeight="1" x14ac:dyDescent="0.2">
      <c r="A694" s="1"/>
      <c r="B694" s="2"/>
      <c r="C694" s="2"/>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row>
    <row r="695" spans="1:41" ht="14.25" customHeight="1" x14ac:dyDescent="0.2">
      <c r="A695" s="1"/>
      <c r="B695" s="2"/>
      <c r="C695" s="2"/>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row>
    <row r="696" spans="1:41" ht="14.25" customHeight="1" x14ac:dyDescent="0.2">
      <c r="A696" s="1"/>
      <c r="B696" s="2"/>
      <c r="C696" s="2"/>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row>
    <row r="697" spans="1:41" ht="14.25" customHeight="1" x14ac:dyDescent="0.2">
      <c r="A697" s="1"/>
      <c r="B697" s="2"/>
      <c r="C697" s="2"/>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row>
    <row r="698" spans="1:41" ht="14.25" customHeight="1" x14ac:dyDescent="0.2">
      <c r="A698" s="1"/>
      <c r="B698" s="2"/>
      <c r="C698" s="2"/>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row>
    <row r="699" spans="1:41" ht="14.25" customHeight="1" x14ac:dyDescent="0.2">
      <c r="A699" s="1"/>
      <c r="B699" s="2"/>
      <c r="C699" s="2"/>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row>
    <row r="700" spans="1:41" ht="14.25" customHeight="1" x14ac:dyDescent="0.2">
      <c r="A700" s="1"/>
      <c r="B700" s="2"/>
      <c r="C700" s="2"/>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row>
    <row r="701" spans="1:41" ht="14.25" customHeight="1" x14ac:dyDescent="0.2">
      <c r="A701" s="1"/>
      <c r="B701" s="2"/>
      <c r="C701" s="2"/>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row>
    <row r="702" spans="1:41" ht="14.25" customHeight="1" x14ac:dyDescent="0.2">
      <c r="A702" s="1"/>
      <c r="B702" s="2"/>
      <c r="C702" s="2"/>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row>
    <row r="703" spans="1:41" ht="14.25" customHeight="1" x14ac:dyDescent="0.2">
      <c r="A703" s="1"/>
      <c r="B703" s="2"/>
      <c r="C703" s="2"/>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row>
    <row r="704" spans="1:41" ht="14.25" customHeight="1" x14ac:dyDescent="0.2">
      <c r="A704" s="1"/>
      <c r="B704" s="2"/>
      <c r="C704" s="2"/>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row>
    <row r="705" spans="1:41" ht="14.25" customHeight="1" x14ac:dyDescent="0.2">
      <c r="A705" s="1"/>
      <c r="B705" s="2"/>
      <c r="C705" s="2"/>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row>
    <row r="706" spans="1:41" ht="14.25" customHeight="1" x14ac:dyDescent="0.2">
      <c r="A706" s="1"/>
      <c r="B706" s="2"/>
      <c r="C706" s="2"/>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row>
    <row r="707" spans="1:41" ht="14.25" customHeight="1" x14ac:dyDescent="0.2">
      <c r="A707" s="1"/>
      <c r="B707" s="2"/>
      <c r="C707" s="2"/>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row>
    <row r="708" spans="1:41" ht="14.25" customHeight="1" x14ac:dyDescent="0.2">
      <c r="A708" s="1"/>
      <c r="B708" s="2"/>
      <c r="C708" s="2"/>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row>
    <row r="709" spans="1:41" ht="14.25" customHeight="1" x14ac:dyDescent="0.2">
      <c r="A709" s="1"/>
      <c r="B709" s="2"/>
      <c r="C709" s="2"/>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row>
    <row r="710" spans="1:41" ht="14.25" customHeight="1" x14ac:dyDescent="0.2">
      <c r="A710" s="1"/>
      <c r="B710" s="2"/>
      <c r="C710" s="2"/>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row>
    <row r="711" spans="1:41" ht="14.25" customHeight="1" x14ac:dyDescent="0.2">
      <c r="A711" s="1"/>
      <c r="B711" s="2"/>
      <c r="C711" s="2"/>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row>
    <row r="712" spans="1:41" ht="14.25" customHeight="1" x14ac:dyDescent="0.2">
      <c r="A712" s="1"/>
      <c r="B712" s="2"/>
      <c r="C712" s="2"/>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row>
    <row r="713" spans="1:41" ht="14.25" customHeight="1" x14ac:dyDescent="0.2">
      <c r="A713" s="1"/>
      <c r="B713" s="2"/>
      <c r="C713" s="2"/>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row>
    <row r="714" spans="1:41" ht="14.25" customHeight="1" x14ac:dyDescent="0.2">
      <c r="A714" s="1"/>
      <c r="B714" s="2"/>
      <c r="C714" s="2"/>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row>
    <row r="715" spans="1:41" ht="14.25" customHeight="1" x14ac:dyDescent="0.2">
      <c r="A715" s="1"/>
      <c r="B715" s="2"/>
      <c r="C715" s="2"/>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row>
    <row r="716" spans="1:41" ht="14.25" customHeight="1" x14ac:dyDescent="0.2">
      <c r="A716" s="1"/>
      <c r="B716" s="2"/>
      <c r="C716" s="2"/>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row>
    <row r="717" spans="1:41" ht="14.25" customHeight="1" x14ac:dyDescent="0.2">
      <c r="A717" s="1"/>
      <c r="B717" s="2"/>
      <c r="C717" s="2"/>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row>
    <row r="718" spans="1:41" ht="14.25" customHeight="1" x14ac:dyDescent="0.2">
      <c r="A718" s="1"/>
      <c r="B718" s="2"/>
      <c r="C718" s="2"/>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row>
    <row r="719" spans="1:41" ht="14.25" customHeight="1" x14ac:dyDescent="0.2">
      <c r="A719" s="1"/>
      <c r="B719" s="2"/>
      <c r="C719" s="2"/>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row>
    <row r="720" spans="1:41" ht="14.25" customHeight="1" x14ac:dyDescent="0.2">
      <c r="A720" s="1"/>
      <c r="B720" s="2"/>
      <c r="C720" s="2"/>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row>
    <row r="721" spans="1:41" ht="14.25" customHeight="1" x14ac:dyDescent="0.2">
      <c r="A721" s="1"/>
      <c r="B721" s="2"/>
      <c r="C721" s="2"/>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row>
    <row r="722" spans="1:41" ht="14.25" customHeight="1" x14ac:dyDescent="0.2">
      <c r="A722" s="1"/>
      <c r="B722" s="2"/>
      <c r="C722" s="2"/>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row>
    <row r="723" spans="1:41" ht="14.25" customHeight="1" x14ac:dyDescent="0.2">
      <c r="A723" s="1"/>
      <c r="B723" s="2"/>
      <c r="C723" s="2"/>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row>
    <row r="724" spans="1:41" ht="14.25" customHeight="1" x14ac:dyDescent="0.2">
      <c r="A724" s="1"/>
      <c r="B724" s="2"/>
      <c r="C724" s="2"/>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row>
    <row r="725" spans="1:41" ht="14.25" customHeight="1" x14ac:dyDescent="0.2">
      <c r="A725" s="1"/>
      <c r="B725" s="2"/>
      <c r="C725" s="2"/>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row>
    <row r="726" spans="1:41" ht="14.25" customHeight="1" x14ac:dyDescent="0.2">
      <c r="A726" s="1"/>
      <c r="B726" s="2"/>
      <c r="C726" s="2"/>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row>
    <row r="727" spans="1:41" ht="14.25" customHeight="1" x14ac:dyDescent="0.2">
      <c r="A727" s="1"/>
      <c r="B727" s="2"/>
      <c r="C727" s="2"/>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row>
    <row r="728" spans="1:41" ht="14.25" customHeight="1" x14ac:dyDescent="0.2">
      <c r="A728" s="1"/>
      <c r="B728" s="2"/>
      <c r="C728" s="2"/>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row>
    <row r="729" spans="1:41" ht="14.25" customHeight="1" x14ac:dyDescent="0.2">
      <c r="A729" s="1"/>
      <c r="B729" s="2"/>
      <c r="C729" s="2"/>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row>
    <row r="730" spans="1:41" ht="14.25" customHeight="1" x14ac:dyDescent="0.2">
      <c r="A730" s="1"/>
      <c r="B730" s="2"/>
      <c r="C730" s="2"/>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row>
    <row r="731" spans="1:41" ht="14.25" customHeight="1" x14ac:dyDescent="0.2">
      <c r="A731" s="1"/>
      <c r="B731" s="2"/>
      <c r="C731" s="2"/>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row>
    <row r="732" spans="1:41" ht="14.25" customHeight="1" x14ac:dyDescent="0.2">
      <c r="A732" s="1"/>
      <c r="B732" s="2"/>
      <c r="C732" s="2"/>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row>
    <row r="733" spans="1:41" ht="14.25" customHeight="1" x14ac:dyDescent="0.2">
      <c r="A733" s="1"/>
      <c r="B733" s="2"/>
      <c r="C733" s="2"/>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row>
    <row r="734" spans="1:41" ht="14.25" customHeight="1" x14ac:dyDescent="0.2">
      <c r="A734" s="1"/>
      <c r="B734" s="2"/>
      <c r="C734" s="2"/>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row>
    <row r="735" spans="1:41" ht="14.25" customHeight="1" x14ac:dyDescent="0.2">
      <c r="A735" s="1"/>
      <c r="B735" s="2"/>
      <c r="C735" s="2"/>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row>
    <row r="736" spans="1:41" ht="14.25" customHeight="1" x14ac:dyDescent="0.2">
      <c r="A736" s="1"/>
      <c r="B736" s="2"/>
      <c r="C736" s="2"/>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row>
    <row r="737" spans="1:41" ht="14.25" customHeight="1" x14ac:dyDescent="0.2">
      <c r="A737" s="1"/>
      <c r="B737" s="2"/>
      <c r="C737" s="2"/>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row>
    <row r="738" spans="1:41" ht="14.25" customHeight="1" x14ac:dyDescent="0.2">
      <c r="A738" s="1"/>
      <c r="B738" s="2"/>
      <c r="C738" s="2"/>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row>
    <row r="739" spans="1:41" ht="14.25" customHeight="1" x14ac:dyDescent="0.2">
      <c r="A739" s="1"/>
      <c r="B739" s="2"/>
      <c r="C739" s="2"/>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row>
    <row r="740" spans="1:41" ht="14.25" customHeight="1" x14ac:dyDescent="0.2">
      <c r="A740" s="1"/>
      <c r="B740" s="2"/>
      <c r="C740" s="2"/>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row>
    <row r="741" spans="1:41" ht="14.25" customHeight="1" x14ac:dyDescent="0.2">
      <c r="A741" s="1"/>
      <c r="B741" s="2"/>
      <c r="C741" s="2"/>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row>
    <row r="742" spans="1:41" ht="14.25" customHeight="1" x14ac:dyDescent="0.2">
      <c r="A742" s="1"/>
      <c r="B742" s="2"/>
      <c r="C742" s="2"/>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row>
    <row r="743" spans="1:41" ht="14.25" customHeight="1" x14ac:dyDescent="0.2">
      <c r="A743" s="1"/>
      <c r="B743" s="2"/>
      <c r="C743" s="2"/>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row>
    <row r="744" spans="1:41" ht="14.25" customHeight="1" x14ac:dyDescent="0.2">
      <c r="A744" s="1"/>
      <c r="B744" s="2"/>
      <c r="C744" s="2"/>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row>
    <row r="745" spans="1:41" ht="14.25" customHeight="1" x14ac:dyDescent="0.2">
      <c r="A745" s="1"/>
      <c r="B745" s="2"/>
      <c r="C745" s="2"/>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row>
    <row r="746" spans="1:41" ht="14.25" customHeight="1" x14ac:dyDescent="0.2">
      <c r="A746" s="1"/>
      <c r="B746" s="2"/>
      <c r="C746" s="2"/>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row>
    <row r="747" spans="1:41" ht="14.25" customHeight="1" x14ac:dyDescent="0.2">
      <c r="A747" s="1"/>
      <c r="B747" s="2"/>
      <c r="C747" s="2"/>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row>
    <row r="748" spans="1:41" ht="14.25" customHeight="1" x14ac:dyDescent="0.2">
      <c r="A748" s="1"/>
      <c r="B748" s="2"/>
      <c r="C748" s="2"/>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row>
    <row r="749" spans="1:41" ht="14.25" customHeight="1" x14ac:dyDescent="0.2">
      <c r="A749" s="1"/>
      <c r="B749" s="2"/>
      <c r="C749" s="2"/>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row>
    <row r="750" spans="1:41" ht="14.25" customHeight="1" x14ac:dyDescent="0.2">
      <c r="A750" s="1"/>
      <c r="B750" s="2"/>
      <c r="C750" s="2"/>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row>
    <row r="751" spans="1:41" ht="14.25" customHeight="1" x14ac:dyDescent="0.2">
      <c r="A751" s="1"/>
      <c r="B751" s="2"/>
      <c r="C751" s="2"/>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row>
    <row r="752" spans="1:41" ht="14.25" customHeight="1" x14ac:dyDescent="0.2">
      <c r="A752" s="1"/>
      <c r="B752" s="2"/>
      <c r="C752" s="2"/>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row>
    <row r="753" spans="1:41" ht="14.25" customHeight="1" x14ac:dyDescent="0.2">
      <c r="A753" s="1"/>
      <c r="B753" s="2"/>
      <c r="C753" s="2"/>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row>
    <row r="754" spans="1:41" ht="14.25" customHeight="1" x14ac:dyDescent="0.2">
      <c r="A754" s="1"/>
      <c r="B754" s="2"/>
      <c r="C754" s="2"/>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row>
    <row r="755" spans="1:41" ht="14.25" customHeight="1" x14ac:dyDescent="0.2">
      <c r="A755" s="1"/>
      <c r="B755" s="2"/>
      <c r="C755" s="2"/>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row>
    <row r="756" spans="1:41" ht="14.25" customHeight="1" x14ac:dyDescent="0.2">
      <c r="A756" s="1"/>
      <c r="B756" s="2"/>
      <c r="C756" s="2"/>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row>
    <row r="757" spans="1:41" ht="14.25" customHeight="1" x14ac:dyDescent="0.2">
      <c r="A757" s="1"/>
      <c r="B757" s="2"/>
      <c r="C757" s="2"/>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row>
    <row r="758" spans="1:41" ht="14.25" customHeight="1" x14ac:dyDescent="0.2">
      <c r="A758" s="1"/>
      <c r="B758" s="2"/>
      <c r="C758" s="2"/>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row>
    <row r="759" spans="1:41" ht="14.25" customHeight="1" x14ac:dyDescent="0.2">
      <c r="A759" s="1"/>
      <c r="B759" s="2"/>
      <c r="C759" s="2"/>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row>
    <row r="760" spans="1:41" ht="14.25" customHeight="1" x14ac:dyDescent="0.2">
      <c r="A760" s="1"/>
      <c r="B760" s="2"/>
      <c r="C760" s="2"/>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row>
    <row r="761" spans="1:41" ht="14.25" customHeight="1" x14ac:dyDescent="0.2">
      <c r="A761" s="1"/>
      <c r="B761" s="2"/>
      <c r="C761" s="2"/>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row>
    <row r="762" spans="1:41" ht="14.25" customHeight="1" x14ac:dyDescent="0.2">
      <c r="A762" s="1"/>
      <c r="B762" s="2"/>
      <c r="C762" s="2"/>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row>
    <row r="763" spans="1:41" ht="14.25" customHeight="1" x14ac:dyDescent="0.2">
      <c r="A763" s="1"/>
      <c r="B763" s="2"/>
      <c r="C763" s="2"/>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row>
    <row r="764" spans="1:41" ht="14.25" customHeight="1" x14ac:dyDescent="0.2">
      <c r="A764" s="1"/>
      <c r="B764" s="2"/>
      <c r="C764" s="2"/>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row>
    <row r="765" spans="1:41" ht="14.25" customHeight="1" x14ac:dyDescent="0.2">
      <c r="A765" s="1"/>
      <c r="B765" s="2"/>
      <c r="C765" s="2"/>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row>
    <row r="766" spans="1:41" ht="14.25" customHeight="1" x14ac:dyDescent="0.2">
      <c r="A766" s="1"/>
      <c r="B766" s="2"/>
      <c r="C766" s="2"/>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row>
    <row r="767" spans="1:41" ht="14.25" customHeight="1" x14ac:dyDescent="0.2">
      <c r="A767" s="1"/>
      <c r="B767" s="2"/>
      <c r="C767" s="2"/>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row>
    <row r="768" spans="1:41" ht="14.25" customHeight="1" x14ac:dyDescent="0.2">
      <c r="A768" s="1"/>
      <c r="B768" s="2"/>
      <c r="C768" s="2"/>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row>
    <row r="769" spans="1:41" ht="14.25" customHeight="1" x14ac:dyDescent="0.2">
      <c r="A769" s="1"/>
      <c r="B769" s="2"/>
      <c r="C769" s="2"/>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row>
    <row r="770" spans="1:41" ht="14.25" customHeight="1" x14ac:dyDescent="0.2">
      <c r="A770" s="1"/>
      <c r="B770" s="2"/>
      <c r="C770" s="2"/>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row>
    <row r="771" spans="1:41" ht="14.25" customHeight="1" x14ac:dyDescent="0.2">
      <c r="A771" s="1"/>
      <c r="B771" s="2"/>
      <c r="C771" s="2"/>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row>
    <row r="772" spans="1:41" ht="14.25" customHeight="1" x14ac:dyDescent="0.2">
      <c r="A772" s="1"/>
      <c r="B772" s="2"/>
      <c r="C772" s="2"/>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row>
    <row r="773" spans="1:41" ht="14.25" customHeight="1" x14ac:dyDescent="0.2">
      <c r="A773" s="1"/>
      <c r="B773" s="2"/>
      <c r="C773" s="2"/>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row>
    <row r="774" spans="1:41" ht="14.25" customHeight="1" x14ac:dyDescent="0.2">
      <c r="A774" s="1"/>
      <c r="B774" s="2"/>
      <c r="C774" s="2"/>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row>
    <row r="775" spans="1:41" ht="14.25" customHeight="1" x14ac:dyDescent="0.2">
      <c r="A775" s="1"/>
      <c r="B775" s="2"/>
      <c r="C775" s="2"/>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row>
    <row r="776" spans="1:41" ht="14.25" customHeight="1" x14ac:dyDescent="0.2">
      <c r="A776" s="1"/>
      <c r="B776" s="2"/>
      <c r="C776" s="2"/>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row>
    <row r="777" spans="1:41" ht="14.25" customHeight="1" x14ac:dyDescent="0.2">
      <c r="A777" s="1"/>
      <c r="B777" s="2"/>
      <c r="C777" s="2"/>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row>
    <row r="778" spans="1:41" ht="14.25" customHeight="1" x14ac:dyDescent="0.2">
      <c r="A778" s="1"/>
      <c r="B778" s="2"/>
      <c r="C778" s="2"/>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row>
    <row r="779" spans="1:41" ht="14.25" customHeight="1" x14ac:dyDescent="0.2">
      <c r="A779" s="1"/>
      <c r="B779" s="2"/>
      <c r="C779" s="2"/>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row>
    <row r="780" spans="1:41" ht="14.25" customHeight="1" x14ac:dyDescent="0.2">
      <c r="A780" s="1"/>
      <c r="B780" s="2"/>
      <c r="C780" s="2"/>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row>
    <row r="781" spans="1:41" ht="14.25" customHeight="1" x14ac:dyDescent="0.2">
      <c r="A781" s="1"/>
      <c r="B781" s="2"/>
      <c r="C781" s="2"/>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row>
    <row r="782" spans="1:41" ht="14.25" customHeight="1" x14ac:dyDescent="0.2">
      <c r="A782" s="1"/>
      <c r="B782" s="2"/>
      <c r="C782" s="2"/>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row>
    <row r="783" spans="1:41" ht="14.25" customHeight="1" x14ac:dyDescent="0.2">
      <c r="A783" s="1"/>
      <c r="B783" s="2"/>
      <c r="C783" s="2"/>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row>
    <row r="784" spans="1:41" ht="14.25" customHeight="1" x14ac:dyDescent="0.2">
      <c r="A784" s="1"/>
      <c r="B784" s="2"/>
      <c r="C784" s="2"/>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row>
    <row r="785" spans="1:41" ht="14.25" customHeight="1" x14ac:dyDescent="0.2">
      <c r="A785" s="1"/>
      <c r="B785" s="2"/>
      <c r="C785" s="2"/>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row>
    <row r="786" spans="1:41" ht="14.25" customHeight="1" x14ac:dyDescent="0.2">
      <c r="A786" s="1"/>
      <c r="B786" s="2"/>
      <c r="C786" s="2"/>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row>
    <row r="787" spans="1:41" ht="14.25" customHeight="1" x14ac:dyDescent="0.2">
      <c r="A787" s="1"/>
      <c r="B787" s="2"/>
      <c r="C787" s="2"/>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row>
    <row r="788" spans="1:41" ht="14.25" customHeight="1" x14ac:dyDescent="0.2">
      <c r="A788" s="1"/>
      <c r="B788" s="2"/>
      <c r="C788" s="2"/>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row>
    <row r="789" spans="1:41" ht="14.25" customHeight="1" x14ac:dyDescent="0.2">
      <c r="A789" s="1"/>
      <c r="B789" s="2"/>
      <c r="C789" s="2"/>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row>
    <row r="790" spans="1:41" ht="14.25" customHeight="1" x14ac:dyDescent="0.2">
      <c r="A790" s="1"/>
      <c r="B790" s="2"/>
      <c r="C790" s="2"/>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row>
    <row r="791" spans="1:41" ht="14.25" customHeight="1" x14ac:dyDescent="0.2">
      <c r="A791" s="1"/>
      <c r="B791" s="2"/>
      <c r="C791" s="2"/>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row>
    <row r="792" spans="1:41" ht="14.25" customHeight="1" x14ac:dyDescent="0.2">
      <c r="A792" s="1"/>
      <c r="B792" s="2"/>
      <c r="C792" s="2"/>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row>
    <row r="793" spans="1:41" ht="14.25" customHeight="1" x14ac:dyDescent="0.2">
      <c r="A793" s="1"/>
      <c r="B793" s="2"/>
      <c r="C793" s="2"/>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row>
    <row r="794" spans="1:41" ht="14.25" customHeight="1" x14ac:dyDescent="0.2">
      <c r="A794" s="1"/>
      <c r="B794" s="2"/>
      <c r="C794" s="2"/>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row>
    <row r="795" spans="1:41" ht="14.25" customHeight="1" x14ac:dyDescent="0.2">
      <c r="A795" s="1"/>
      <c r="B795" s="2"/>
      <c r="C795" s="2"/>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row>
    <row r="796" spans="1:41" ht="14.25" customHeight="1" x14ac:dyDescent="0.2">
      <c r="A796" s="1"/>
      <c r="B796" s="2"/>
      <c r="C796" s="2"/>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row>
    <row r="797" spans="1:41" ht="14.25" customHeight="1" x14ac:dyDescent="0.2">
      <c r="A797" s="1"/>
      <c r="B797" s="2"/>
      <c r="C797" s="2"/>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row>
    <row r="798" spans="1:41" ht="14.25" customHeight="1" x14ac:dyDescent="0.2">
      <c r="A798" s="1"/>
      <c r="B798" s="2"/>
      <c r="C798" s="2"/>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row>
    <row r="799" spans="1:41" ht="14.25" customHeight="1" x14ac:dyDescent="0.2">
      <c r="A799" s="1"/>
      <c r="B799" s="2"/>
      <c r="C799" s="2"/>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row>
    <row r="800" spans="1:41" ht="14.25" customHeight="1" x14ac:dyDescent="0.2">
      <c r="A800" s="1"/>
      <c r="B800" s="2"/>
      <c r="C800" s="2"/>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row>
    <row r="801" spans="1:41" ht="14.25" customHeight="1" x14ac:dyDescent="0.2">
      <c r="A801" s="1"/>
      <c r="B801" s="2"/>
      <c r="C801" s="2"/>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row>
    <row r="802" spans="1:41" ht="14.25" customHeight="1" x14ac:dyDescent="0.2">
      <c r="A802" s="1"/>
      <c r="B802" s="2"/>
      <c r="C802" s="2"/>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row>
    <row r="803" spans="1:41" ht="14.25" customHeight="1" x14ac:dyDescent="0.2">
      <c r="A803" s="1"/>
      <c r="B803" s="2"/>
      <c r="C803" s="2"/>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row>
    <row r="804" spans="1:41" ht="14.25" customHeight="1" x14ac:dyDescent="0.2">
      <c r="A804" s="1"/>
      <c r="B804" s="2"/>
      <c r="C804" s="2"/>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row>
    <row r="805" spans="1:41" ht="14.25" customHeight="1" x14ac:dyDescent="0.2">
      <c r="A805" s="1"/>
      <c r="B805" s="2"/>
      <c r="C805" s="2"/>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row>
    <row r="806" spans="1:41" ht="14.25" customHeight="1" x14ac:dyDescent="0.2">
      <c r="A806" s="1"/>
      <c r="B806" s="2"/>
      <c r="C806" s="2"/>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row>
    <row r="807" spans="1:41" ht="14.25" customHeight="1" x14ac:dyDescent="0.2">
      <c r="A807" s="1"/>
      <c r="B807" s="2"/>
      <c r="C807" s="2"/>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row>
    <row r="808" spans="1:41" ht="14.25" customHeight="1" x14ac:dyDescent="0.2">
      <c r="A808" s="1"/>
      <c r="B808" s="2"/>
      <c r="C808" s="2"/>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row>
    <row r="809" spans="1:41" ht="14.25" customHeight="1" x14ac:dyDescent="0.2">
      <c r="A809" s="1"/>
      <c r="B809" s="2"/>
      <c r="C809" s="2"/>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row>
    <row r="810" spans="1:41" ht="14.25" customHeight="1" x14ac:dyDescent="0.2">
      <c r="A810" s="1"/>
      <c r="B810" s="2"/>
      <c r="C810" s="2"/>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row>
    <row r="811" spans="1:41" ht="14.25" customHeight="1" x14ac:dyDescent="0.2">
      <c r="A811" s="1"/>
      <c r="B811" s="2"/>
      <c r="C811" s="2"/>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row>
    <row r="812" spans="1:41" ht="14.25" customHeight="1" x14ac:dyDescent="0.2">
      <c r="A812" s="1"/>
      <c r="B812" s="2"/>
      <c r="C812" s="2"/>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row>
    <row r="813" spans="1:41" ht="14.25" customHeight="1" x14ac:dyDescent="0.2">
      <c r="A813" s="1"/>
      <c r="B813" s="2"/>
      <c r="C813" s="2"/>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row>
    <row r="814" spans="1:41" ht="14.25" customHeight="1" x14ac:dyDescent="0.2">
      <c r="A814" s="1"/>
      <c r="B814" s="2"/>
      <c r="C814" s="2"/>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row>
    <row r="815" spans="1:41" ht="14.25" customHeight="1" x14ac:dyDescent="0.2">
      <c r="A815" s="1"/>
      <c r="B815" s="2"/>
      <c r="C815" s="2"/>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row>
    <row r="816" spans="1:41" ht="14.25" customHeight="1" x14ac:dyDescent="0.2">
      <c r="A816" s="1"/>
      <c r="B816" s="2"/>
      <c r="C816" s="2"/>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row>
    <row r="817" spans="1:41" ht="14.25" customHeight="1" x14ac:dyDescent="0.2">
      <c r="A817" s="1"/>
      <c r="B817" s="2"/>
      <c r="C817" s="2"/>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row>
    <row r="818" spans="1:41" ht="14.25" customHeight="1" x14ac:dyDescent="0.2">
      <c r="A818" s="1"/>
      <c r="B818" s="2"/>
      <c r="C818" s="2"/>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row>
    <row r="819" spans="1:41" ht="14.25" customHeight="1" x14ac:dyDescent="0.2">
      <c r="A819" s="1"/>
      <c r="B819" s="2"/>
      <c r="C819" s="2"/>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row>
    <row r="820" spans="1:41" ht="14.25" customHeight="1" x14ac:dyDescent="0.2">
      <c r="A820" s="1"/>
      <c r="B820" s="2"/>
      <c r="C820" s="2"/>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row>
    <row r="821" spans="1:41" ht="14.25" customHeight="1" x14ac:dyDescent="0.2">
      <c r="A821" s="1"/>
      <c r="B821" s="2"/>
      <c r="C821" s="2"/>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row>
    <row r="822" spans="1:41" ht="14.25" customHeight="1" x14ac:dyDescent="0.2">
      <c r="A822" s="1"/>
      <c r="B822" s="2"/>
      <c r="C822" s="2"/>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row>
    <row r="823" spans="1:41" ht="14.25" customHeight="1" x14ac:dyDescent="0.2">
      <c r="A823" s="1"/>
      <c r="B823" s="2"/>
      <c r="C823" s="2"/>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row>
    <row r="824" spans="1:41" ht="14.25" customHeight="1" x14ac:dyDescent="0.2">
      <c r="A824" s="1"/>
      <c r="B824" s="2"/>
      <c r="C824" s="2"/>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row>
    <row r="825" spans="1:41" ht="14.25" customHeight="1" x14ac:dyDescent="0.2">
      <c r="A825" s="1"/>
      <c r="B825" s="2"/>
      <c r="C825" s="2"/>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row>
    <row r="826" spans="1:41" ht="14.25" customHeight="1" x14ac:dyDescent="0.2">
      <c r="A826" s="1"/>
      <c r="B826" s="2"/>
      <c r="C826" s="2"/>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row>
    <row r="827" spans="1:41" ht="14.25" customHeight="1" x14ac:dyDescent="0.2">
      <c r="A827" s="1"/>
      <c r="B827" s="2"/>
      <c r="C827" s="2"/>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row>
    <row r="828" spans="1:41" ht="14.25" customHeight="1" x14ac:dyDescent="0.2">
      <c r="A828" s="1"/>
      <c r="B828" s="2"/>
      <c r="C828" s="2"/>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row>
    <row r="829" spans="1:41" ht="14.25" customHeight="1" x14ac:dyDescent="0.2">
      <c r="A829" s="1"/>
      <c r="B829" s="2"/>
      <c r="C829" s="2"/>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row>
    <row r="830" spans="1:41" ht="14.25" customHeight="1" x14ac:dyDescent="0.2">
      <c r="A830" s="1"/>
      <c r="B830" s="2"/>
      <c r="C830" s="2"/>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row>
    <row r="831" spans="1:41" ht="14.25" customHeight="1" x14ac:dyDescent="0.2">
      <c r="A831" s="1"/>
      <c r="B831" s="2"/>
      <c r="C831" s="2"/>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row>
    <row r="832" spans="1:41" ht="14.25" customHeight="1" x14ac:dyDescent="0.2">
      <c r="A832" s="1"/>
      <c r="B832" s="2"/>
      <c r="C832" s="2"/>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row>
    <row r="833" spans="1:41" ht="14.25" customHeight="1" x14ac:dyDescent="0.2">
      <c r="A833" s="1"/>
      <c r="B833" s="2"/>
      <c r="C833" s="2"/>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row>
    <row r="834" spans="1:41" ht="14.25" customHeight="1" x14ac:dyDescent="0.2">
      <c r="A834" s="1"/>
      <c r="B834" s="2"/>
      <c r="C834" s="2"/>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row>
    <row r="835" spans="1:41" ht="14.25" customHeight="1" x14ac:dyDescent="0.2">
      <c r="A835" s="1"/>
      <c r="B835" s="2"/>
      <c r="C835" s="2"/>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row>
    <row r="836" spans="1:41" ht="14.25" customHeight="1" x14ac:dyDescent="0.2">
      <c r="A836" s="1"/>
      <c r="B836" s="2"/>
      <c r="C836" s="2"/>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row>
    <row r="837" spans="1:41" ht="14.25" customHeight="1" x14ac:dyDescent="0.2">
      <c r="A837" s="1"/>
      <c r="B837" s="2"/>
      <c r="C837" s="2"/>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row>
    <row r="838" spans="1:41" ht="14.25" customHeight="1" x14ac:dyDescent="0.2">
      <c r="A838" s="1"/>
      <c r="B838" s="2"/>
      <c r="C838" s="2"/>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row>
    <row r="839" spans="1:41" ht="14.25" customHeight="1" x14ac:dyDescent="0.2">
      <c r="A839" s="1"/>
      <c r="B839" s="2"/>
      <c r="C839" s="2"/>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row>
    <row r="840" spans="1:41" ht="14.25" customHeight="1" x14ac:dyDescent="0.2">
      <c r="A840" s="1"/>
      <c r="B840" s="2"/>
      <c r="C840" s="2"/>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row>
    <row r="841" spans="1:41" ht="14.25" customHeight="1" x14ac:dyDescent="0.2">
      <c r="A841" s="1"/>
      <c r="B841" s="2"/>
      <c r="C841" s="2"/>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row>
    <row r="842" spans="1:41" ht="14.25" customHeight="1" x14ac:dyDescent="0.2">
      <c r="A842" s="1"/>
      <c r="B842" s="2"/>
      <c r="C842" s="2"/>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row>
    <row r="843" spans="1:41" ht="14.25" customHeight="1" x14ac:dyDescent="0.2">
      <c r="A843" s="1"/>
      <c r="B843" s="2"/>
      <c r="C843" s="2"/>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row>
    <row r="844" spans="1:41" ht="14.25" customHeight="1" x14ac:dyDescent="0.2">
      <c r="A844" s="1"/>
      <c r="B844" s="2"/>
      <c r="C844" s="2"/>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row>
    <row r="845" spans="1:41" ht="14.25" customHeight="1" x14ac:dyDescent="0.2">
      <c r="A845" s="1"/>
      <c r="B845" s="2"/>
      <c r="C845" s="2"/>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row>
    <row r="846" spans="1:41" ht="14.25" customHeight="1" x14ac:dyDescent="0.2">
      <c r="A846" s="1"/>
      <c r="B846" s="2"/>
      <c r="C846" s="2"/>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row>
    <row r="847" spans="1:41" ht="14.25" customHeight="1" x14ac:dyDescent="0.2">
      <c r="A847" s="1"/>
      <c r="B847" s="2"/>
      <c r="C847" s="2"/>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row>
    <row r="848" spans="1:41" ht="14.25" customHeight="1" x14ac:dyDescent="0.2">
      <c r="A848" s="1"/>
      <c r="B848" s="2"/>
      <c r="C848" s="2"/>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row>
    <row r="849" spans="1:41" ht="14.25" customHeight="1" x14ac:dyDescent="0.2">
      <c r="A849" s="1"/>
      <c r="B849" s="2"/>
      <c r="C849" s="2"/>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row>
    <row r="850" spans="1:41" ht="14.25" customHeight="1" x14ac:dyDescent="0.2">
      <c r="A850" s="1"/>
      <c r="B850" s="2"/>
      <c r="C850" s="2"/>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row>
    <row r="851" spans="1:41" ht="14.25" customHeight="1" x14ac:dyDescent="0.2">
      <c r="A851" s="1"/>
      <c r="B851" s="2"/>
      <c r="C851" s="2"/>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row>
    <row r="852" spans="1:41" ht="14.25" customHeight="1" x14ac:dyDescent="0.2">
      <c r="A852" s="1"/>
      <c r="B852" s="2"/>
      <c r="C852" s="2"/>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row>
    <row r="853" spans="1:41" ht="14.25" customHeight="1" x14ac:dyDescent="0.2">
      <c r="A853" s="1"/>
      <c r="B853" s="2"/>
      <c r="C853" s="2"/>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row>
    <row r="854" spans="1:41" ht="14.25" customHeight="1" x14ac:dyDescent="0.2">
      <c r="A854" s="1"/>
      <c r="B854" s="2"/>
      <c r="C854" s="2"/>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row>
    <row r="855" spans="1:41" ht="14.25" customHeight="1" x14ac:dyDescent="0.2">
      <c r="A855" s="1"/>
      <c r="B855" s="2"/>
      <c r="C855" s="2"/>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row>
    <row r="856" spans="1:41" ht="14.25" customHeight="1" x14ac:dyDescent="0.2">
      <c r="A856" s="1"/>
      <c r="B856" s="2"/>
      <c r="C856" s="2"/>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row>
    <row r="857" spans="1:41" ht="14.25" customHeight="1" x14ac:dyDescent="0.2">
      <c r="A857" s="1"/>
      <c r="B857" s="2"/>
      <c r="C857" s="2"/>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row>
    <row r="858" spans="1:41" ht="14.25" customHeight="1" x14ac:dyDescent="0.2">
      <c r="A858" s="1"/>
      <c r="B858" s="2"/>
      <c r="C858" s="2"/>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row>
    <row r="859" spans="1:41" ht="14.25" customHeight="1" x14ac:dyDescent="0.2">
      <c r="A859" s="1"/>
      <c r="B859" s="2"/>
      <c r="C859" s="2"/>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row>
    <row r="860" spans="1:41" ht="14.25" customHeight="1" x14ac:dyDescent="0.2">
      <c r="A860" s="1"/>
      <c r="B860" s="2"/>
      <c r="C860" s="2"/>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row>
    <row r="861" spans="1:41" ht="14.25" customHeight="1" x14ac:dyDescent="0.2">
      <c r="A861" s="1"/>
      <c r="B861" s="2"/>
      <c r="C861" s="2"/>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row>
    <row r="862" spans="1:41" ht="14.25" customHeight="1" x14ac:dyDescent="0.2">
      <c r="A862" s="1"/>
      <c r="B862" s="2"/>
      <c r="C862" s="2"/>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row>
    <row r="863" spans="1:41" ht="14.25" customHeight="1" x14ac:dyDescent="0.2">
      <c r="A863" s="1"/>
      <c r="B863" s="2"/>
      <c r="C863" s="2"/>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row>
    <row r="864" spans="1:41" ht="14.25" customHeight="1" x14ac:dyDescent="0.2">
      <c r="A864" s="1"/>
      <c r="B864" s="2"/>
      <c r="C864" s="2"/>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row>
    <row r="865" spans="1:41" ht="14.25" customHeight="1" x14ac:dyDescent="0.2">
      <c r="A865" s="1"/>
      <c r="B865" s="2"/>
      <c r="C865" s="2"/>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row>
    <row r="866" spans="1:41" ht="14.25" customHeight="1" x14ac:dyDescent="0.2">
      <c r="A866" s="1"/>
      <c r="B866" s="2"/>
      <c r="C866" s="2"/>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row>
    <row r="867" spans="1:41" ht="14.25" customHeight="1" x14ac:dyDescent="0.2">
      <c r="A867" s="1"/>
      <c r="B867" s="2"/>
      <c r="C867" s="2"/>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row>
    <row r="868" spans="1:41" ht="14.25" customHeight="1" x14ac:dyDescent="0.2">
      <c r="A868" s="1"/>
      <c r="B868" s="2"/>
      <c r="C868" s="2"/>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row>
    <row r="869" spans="1:41" ht="14.25" customHeight="1" x14ac:dyDescent="0.2">
      <c r="A869" s="1"/>
      <c r="B869" s="2"/>
      <c r="C869" s="2"/>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row>
    <row r="870" spans="1:41" ht="14.25" customHeight="1" x14ac:dyDescent="0.2">
      <c r="A870" s="1"/>
      <c r="B870" s="2"/>
      <c r="C870" s="2"/>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row>
    <row r="871" spans="1:41" ht="14.25" customHeight="1" x14ac:dyDescent="0.2">
      <c r="A871" s="1"/>
      <c r="B871" s="2"/>
      <c r="C871" s="2"/>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row>
    <row r="872" spans="1:41" ht="14.25" customHeight="1" x14ac:dyDescent="0.2">
      <c r="A872" s="1"/>
      <c r="B872" s="2"/>
      <c r="C872" s="2"/>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row>
    <row r="873" spans="1:41" ht="14.25" customHeight="1" x14ac:dyDescent="0.2">
      <c r="A873" s="1"/>
      <c r="B873" s="2"/>
      <c r="C873" s="2"/>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row>
    <row r="874" spans="1:41" ht="14.25" customHeight="1" x14ac:dyDescent="0.2">
      <c r="A874" s="1"/>
      <c r="B874" s="2"/>
      <c r="C874" s="2"/>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row>
    <row r="875" spans="1:41" ht="14.25" customHeight="1" x14ac:dyDescent="0.2">
      <c r="A875" s="1"/>
      <c r="B875" s="2"/>
      <c r="C875" s="2"/>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row>
    <row r="876" spans="1:41" ht="14.25" customHeight="1" x14ac:dyDescent="0.2">
      <c r="A876" s="1"/>
      <c r="B876" s="2"/>
      <c r="C876" s="2"/>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row>
    <row r="877" spans="1:41" ht="14.25" customHeight="1" x14ac:dyDescent="0.2">
      <c r="A877" s="1"/>
      <c r="B877" s="2"/>
      <c r="C877" s="2"/>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row>
    <row r="878" spans="1:41" ht="14.25" customHeight="1" x14ac:dyDescent="0.2">
      <c r="A878" s="1"/>
      <c r="B878" s="2"/>
      <c r="C878" s="2"/>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row>
    <row r="879" spans="1:41" ht="14.25" customHeight="1" x14ac:dyDescent="0.2">
      <c r="A879" s="1"/>
      <c r="B879" s="2"/>
      <c r="C879" s="2"/>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row>
    <row r="880" spans="1:41" ht="14.25" customHeight="1" x14ac:dyDescent="0.2">
      <c r="A880" s="1"/>
      <c r="B880" s="2"/>
      <c r="C880" s="2"/>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row>
    <row r="881" spans="1:41" ht="14.25" customHeight="1" x14ac:dyDescent="0.2">
      <c r="A881" s="1"/>
      <c r="B881" s="2"/>
      <c r="C881" s="2"/>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row>
    <row r="882" spans="1:41" ht="14.25" customHeight="1" x14ac:dyDescent="0.2">
      <c r="A882" s="1"/>
      <c r="B882" s="2"/>
      <c r="C882" s="2"/>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row>
    <row r="883" spans="1:41" ht="14.25" customHeight="1" x14ac:dyDescent="0.2">
      <c r="A883" s="1"/>
      <c r="B883" s="2"/>
      <c r="C883" s="2"/>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row>
    <row r="884" spans="1:41" ht="14.25" customHeight="1" x14ac:dyDescent="0.2">
      <c r="A884" s="1"/>
      <c r="B884" s="2"/>
      <c r="C884" s="2"/>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row>
    <row r="885" spans="1:41" ht="14.25" customHeight="1" x14ac:dyDescent="0.2">
      <c r="A885" s="1"/>
      <c r="B885" s="2"/>
      <c r="C885" s="2"/>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row>
    <row r="886" spans="1:41" ht="14.25" customHeight="1" x14ac:dyDescent="0.2">
      <c r="A886" s="1"/>
      <c r="B886" s="2"/>
      <c r="C886" s="2"/>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row>
    <row r="887" spans="1:41" ht="14.25" customHeight="1" x14ac:dyDescent="0.2">
      <c r="A887" s="1"/>
      <c r="B887" s="2"/>
      <c r="C887" s="2"/>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row>
    <row r="888" spans="1:41" ht="14.25" customHeight="1" x14ac:dyDescent="0.2">
      <c r="A888" s="1"/>
      <c r="B888" s="2"/>
      <c r="C888" s="2"/>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row>
    <row r="889" spans="1:41" ht="14.25" customHeight="1" x14ac:dyDescent="0.2">
      <c r="A889" s="1"/>
      <c r="B889" s="2"/>
      <c r="C889" s="2"/>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row>
    <row r="890" spans="1:41" ht="14.25" customHeight="1" x14ac:dyDescent="0.2">
      <c r="A890" s="1"/>
      <c r="B890" s="2"/>
      <c r="C890" s="2"/>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row>
    <row r="891" spans="1:41" ht="14.25" customHeight="1" x14ac:dyDescent="0.2">
      <c r="A891" s="1"/>
      <c r="B891" s="2"/>
      <c r="C891" s="2"/>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row>
    <row r="892" spans="1:41" ht="14.25" customHeight="1" x14ac:dyDescent="0.2">
      <c r="A892" s="1"/>
      <c r="B892" s="2"/>
      <c r="C892" s="2"/>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row>
    <row r="893" spans="1:41" ht="14.25" customHeight="1" x14ac:dyDescent="0.2">
      <c r="A893" s="1"/>
      <c r="B893" s="2"/>
      <c r="C893" s="2"/>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row>
    <row r="894" spans="1:41" ht="14.25" customHeight="1" x14ac:dyDescent="0.2">
      <c r="A894" s="1"/>
      <c r="B894" s="2"/>
      <c r="C894" s="2"/>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row>
    <row r="895" spans="1:41" ht="14.25" customHeight="1" x14ac:dyDescent="0.2">
      <c r="A895" s="1"/>
      <c r="B895" s="2"/>
      <c r="C895" s="2"/>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row>
    <row r="896" spans="1:41" ht="14.25" customHeight="1" x14ac:dyDescent="0.2">
      <c r="A896" s="1"/>
      <c r="B896" s="2"/>
      <c r="C896" s="2"/>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row>
    <row r="897" spans="1:41" ht="14.25" customHeight="1" x14ac:dyDescent="0.2">
      <c r="A897" s="1"/>
      <c r="B897" s="2"/>
      <c r="C897" s="2"/>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row>
    <row r="898" spans="1:41" ht="14.25" customHeight="1" x14ac:dyDescent="0.2">
      <c r="A898" s="1"/>
      <c r="B898" s="2"/>
      <c r="C898" s="2"/>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row>
    <row r="899" spans="1:41" ht="14.25" customHeight="1" x14ac:dyDescent="0.2">
      <c r="A899" s="1"/>
      <c r="B899" s="2"/>
      <c r="C899" s="2"/>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row>
    <row r="900" spans="1:41" ht="14.25" customHeight="1" x14ac:dyDescent="0.2">
      <c r="A900" s="1"/>
      <c r="B900" s="2"/>
      <c r="C900" s="2"/>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row>
    <row r="901" spans="1:41" ht="14.25" customHeight="1" x14ac:dyDescent="0.2">
      <c r="A901" s="1"/>
      <c r="B901" s="2"/>
      <c r="C901" s="2"/>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row>
    <row r="902" spans="1:41" ht="14.25" customHeight="1" x14ac:dyDescent="0.2">
      <c r="A902" s="1"/>
      <c r="B902" s="2"/>
      <c r="C902" s="2"/>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row>
    <row r="903" spans="1:41" ht="14.25" customHeight="1" x14ac:dyDescent="0.2">
      <c r="A903" s="1"/>
      <c r="B903" s="2"/>
      <c r="C903" s="2"/>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row>
    <row r="904" spans="1:41" ht="14.25" customHeight="1" x14ac:dyDescent="0.2">
      <c r="A904" s="1"/>
      <c r="B904" s="2"/>
      <c r="C904" s="2"/>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row>
    <row r="905" spans="1:41" ht="14.25" customHeight="1" x14ac:dyDescent="0.2">
      <c r="A905" s="1"/>
      <c r="B905" s="2"/>
      <c r="C905" s="2"/>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row>
    <row r="906" spans="1:41" ht="14.25" customHeight="1" x14ac:dyDescent="0.2">
      <c r="A906" s="1"/>
      <c r="B906" s="2"/>
      <c r="C906" s="2"/>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row>
    <row r="907" spans="1:41" ht="14.25" customHeight="1" x14ac:dyDescent="0.2">
      <c r="A907" s="1"/>
      <c r="B907" s="2"/>
      <c r="C907" s="2"/>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row>
    <row r="908" spans="1:41" ht="14.25" customHeight="1" x14ac:dyDescent="0.2">
      <c r="A908" s="1"/>
      <c r="B908" s="2"/>
      <c r="C908" s="2"/>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row>
    <row r="909" spans="1:41" ht="14.25" customHeight="1" x14ac:dyDescent="0.2">
      <c r="A909" s="1"/>
      <c r="B909" s="2"/>
      <c r="C909" s="2"/>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row>
    <row r="910" spans="1:41" ht="14.25" customHeight="1" x14ac:dyDescent="0.2">
      <c r="A910" s="1"/>
      <c r="B910" s="2"/>
      <c r="C910" s="2"/>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row>
    <row r="911" spans="1:41" ht="14.25" customHeight="1" x14ac:dyDescent="0.2">
      <c r="A911" s="1"/>
      <c r="B911" s="2"/>
      <c r="C911" s="2"/>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row>
    <row r="912" spans="1:41" ht="14.25" customHeight="1" x14ac:dyDescent="0.2">
      <c r="A912" s="1"/>
      <c r="B912" s="2"/>
      <c r="C912" s="2"/>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row>
    <row r="913" spans="1:41" ht="14.25" customHeight="1" x14ac:dyDescent="0.2">
      <c r="A913" s="1"/>
      <c r="B913" s="2"/>
      <c r="C913" s="2"/>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row>
    <row r="914" spans="1:41" ht="14.25" customHeight="1" x14ac:dyDescent="0.2">
      <c r="A914" s="1"/>
      <c r="B914" s="2"/>
      <c r="C914" s="2"/>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row>
    <row r="915" spans="1:41" ht="14.25" customHeight="1" x14ac:dyDescent="0.2">
      <c r="A915" s="1"/>
      <c r="B915" s="2"/>
      <c r="C915" s="2"/>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row>
    <row r="916" spans="1:41" ht="14.25" customHeight="1" x14ac:dyDescent="0.2">
      <c r="A916" s="1"/>
      <c r="B916" s="2"/>
      <c r="C916" s="2"/>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row>
    <row r="917" spans="1:41" ht="14.25" customHeight="1" x14ac:dyDescent="0.2">
      <c r="A917" s="1"/>
      <c r="B917" s="2"/>
      <c r="C917" s="2"/>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row>
    <row r="918" spans="1:41" ht="14.25" customHeight="1" x14ac:dyDescent="0.2">
      <c r="A918" s="1"/>
      <c r="B918" s="2"/>
      <c r="C918" s="2"/>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row>
    <row r="919" spans="1:41" ht="14.25" customHeight="1" x14ac:dyDescent="0.2">
      <c r="A919" s="1"/>
      <c r="B919" s="2"/>
      <c r="C919" s="2"/>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row>
    <row r="920" spans="1:41" ht="14.25" customHeight="1" x14ac:dyDescent="0.2">
      <c r="A920" s="1"/>
      <c r="B920" s="2"/>
      <c r="C920" s="2"/>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row>
    <row r="921" spans="1:41" ht="14.25" customHeight="1" x14ac:dyDescent="0.2">
      <c r="A921" s="1"/>
      <c r="B921" s="2"/>
      <c r="C921" s="2"/>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row>
    <row r="922" spans="1:41" ht="14.25" customHeight="1" x14ac:dyDescent="0.2">
      <c r="A922" s="1"/>
      <c r="B922" s="2"/>
      <c r="C922" s="2"/>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row>
    <row r="923" spans="1:41" ht="14.25" customHeight="1" x14ac:dyDescent="0.2">
      <c r="A923" s="1"/>
      <c r="B923" s="2"/>
      <c r="C923" s="2"/>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row>
    <row r="924" spans="1:41" ht="14.25" customHeight="1" x14ac:dyDescent="0.2">
      <c r="A924" s="1"/>
      <c r="B924" s="2"/>
      <c r="C924" s="2"/>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row>
    <row r="925" spans="1:41" ht="14.25" customHeight="1" x14ac:dyDescent="0.2">
      <c r="A925" s="1"/>
      <c r="B925" s="2"/>
      <c r="C925" s="2"/>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row>
    <row r="926" spans="1:41" ht="14.25" customHeight="1" x14ac:dyDescent="0.2">
      <c r="A926" s="1"/>
      <c r="B926" s="2"/>
      <c r="C926" s="2"/>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row>
    <row r="927" spans="1:41" ht="14.25" customHeight="1" x14ac:dyDescent="0.2">
      <c r="A927" s="1"/>
      <c r="B927" s="2"/>
      <c r="C927" s="2"/>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row>
    <row r="928" spans="1:41" ht="14.25" customHeight="1" x14ac:dyDescent="0.2">
      <c r="A928" s="1"/>
      <c r="B928" s="2"/>
      <c r="C928" s="2"/>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row>
    <row r="929" spans="1:41" ht="14.25" customHeight="1" x14ac:dyDescent="0.2">
      <c r="A929" s="1"/>
      <c r="B929" s="2"/>
      <c r="C929" s="2"/>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row>
    <row r="930" spans="1:41" ht="14.25" customHeight="1" x14ac:dyDescent="0.2">
      <c r="A930" s="1"/>
      <c r="B930" s="2"/>
      <c r="C930" s="2"/>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row>
    <row r="931" spans="1:41" ht="14.25" customHeight="1" x14ac:dyDescent="0.2">
      <c r="A931" s="1"/>
      <c r="B931" s="2"/>
      <c r="C931" s="2"/>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row>
    <row r="932" spans="1:41" ht="14.25" customHeight="1" x14ac:dyDescent="0.2">
      <c r="A932" s="1"/>
      <c r="B932" s="2"/>
      <c r="C932" s="2"/>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row>
    <row r="933" spans="1:41" ht="14.25" customHeight="1" x14ac:dyDescent="0.2">
      <c r="A933" s="1"/>
      <c r="B933" s="2"/>
      <c r="C933" s="2"/>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row>
    <row r="934" spans="1:41" ht="14.25" customHeight="1" x14ac:dyDescent="0.2">
      <c r="A934" s="1"/>
      <c r="B934" s="2"/>
      <c r="C934" s="2"/>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row>
    <row r="935" spans="1:41" ht="14.25" customHeight="1" x14ac:dyDescent="0.2">
      <c r="A935" s="1"/>
      <c r="B935" s="2"/>
      <c r="C935" s="2"/>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row>
    <row r="936" spans="1:41" ht="14.25" customHeight="1" x14ac:dyDescent="0.2">
      <c r="A936" s="1"/>
      <c r="B936" s="2"/>
      <c r="C936" s="2"/>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row>
    <row r="937" spans="1:41" ht="14.25" customHeight="1" x14ac:dyDescent="0.2">
      <c r="A937" s="1"/>
      <c r="B937" s="2"/>
      <c r="C937" s="2"/>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row>
    <row r="938" spans="1:41" ht="14.25" customHeight="1" x14ac:dyDescent="0.2">
      <c r="A938" s="1"/>
      <c r="B938" s="2"/>
      <c r="C938" s="2"/>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row>
    <row r="939" spans="1:41" ht="14.25" customHeight="1" x14ac:dyDescent="0.2">
      <c r="A939" s="1"/>
      <c r="B939" s="2"/>
      <c r="C939" s="2"/>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row>
    <row r="940" spans="1:41" ht="14.25" customHeight="1" x14ac:dyDescent="0.2">
      <c r="A940" s="1"/>
      <c r="B940" s="2"/>
      <c r="C940" s="2"/>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row>
    <row r="941" spans="1:41" ht="14.25" customHeight="1" x14ac:dyDescent="0.2">
      <c r="A941" s="1"/>
      <c r="B941" s="2"/>
      <c r="C941" s="2"/>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row>
    <row r="942" spans="1:41" ht="14.25" customHeight="1" x14ac:dyDescent="0.2">
      <c r="A942" s="1"/>
      <c r="B942" s="2"/>
      <c r="C942" s="2"/>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row>
    <row r="943" spans="1:41" ht="14.25" customHeight="1" x14ac:dyDescent="0.2">
      <c r="A943" s="1"/>
      <c r="B943" s="2"/>
      <c r="C943" s="2"/>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row>
    <row r="944" spans="1:41" ht="14.25" customHeight="1" x14ac:dyDescent="0.2">
      <c r="A944" s="1"/>
      <c r="B944" s="2"/>
      <c r="C944" s="2"/>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row>
    <row r="945" spans="1:41" ht="14.25" customHeight="1" x14ac:dyDescent="0.2">
      <c r="A945" s="1"/>
      <c r="B945" s="2"/>
      <c r="C945" s="2"/>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row>
    <row r="946" spans="1:41" ht="14.25" customHeight="1" x14ac:dyDescent="0.2">
      <c r="A946" s="1"/>
      <c r="B946" s="2"/>
      <c r="C946" s="2"/>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row>
    <row r="947" spans="1:41" ht="14.25" customHeight="1" x14ac:dyDescent="0.2">
      <c r="A947" s="1"/>
      <c r="B947" s="2"/>
      <c r="C947" s="2"/>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row>
    <row r="948" spans="1:41" ht="14.25" customHeight="1" x14ac:dyDescent="0.2">
      <c r="A948" s="1"/>
      <c r="B948" s="2"/>
      <c r="C948" s="2"/>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row>
    <row r="949" spans="1:41" ht="14.25" customHeight="1" x14ac:dyDescent="0.2">
      <c r="A949" s="1"/>
      <c r="B949" s="2"/>
      <c r="C949" s="2"/>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row>
    <row r="950" spans="1:41" ht="14.25" customHeight="1" x14ac:dyDescent="0.2">
      <c r="A950" s="1"/>
      <c r="B950" s="2"/>
      <c r="C950" s="2"/>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row>
    <row r="951" spans="1:41" ht="14.25" customHeight="1" x14ac:dyDescent="0.2">
      <c r="A951" s="1"/>
      <c r="B951" s="2"/>
      <c r="C951" s="2"/>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row>
    <row r="952" spans="1:41" ht="14.25" customHeight="1" x14ac:dyDescent="0.2">
      <c r="A952" s="1"/>
      <c r="B952" s="2"/>
      <c r="C952" s="2"/>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row>
    <row r="953" spans="1:41" ht="14.25" customHeight="1" x14ac:dyDescent="0.2">
      <c r="A953" s="1"/>
      <c r="B953" s="2"/>
      <c r="C953" s="2"/>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row>
    <row r="954" spans="1:41" ht="14.25" customHeight="1" x14ac:dyDescent="0.2">
      <c r="A954" s="1"/>
      <c r="B954" s="2"/>
      <c r="C954" s="2"/>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row>
    <row r="955" spans="1:41" ht="14.25" customHeight="1" x14ac:dyDescent="0.2">
      <c r="A955" s="1"/>
      <c r="B955" s="2"/>
      <c r="C955" s="2"/>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row>
    <row r="956" spans="1:41" ht="14.25" customHeight="1" x14ac:dyDescent="0.2">
      <c r="A956" s="1"/>
      <c r="B956" s="2"/>
      <c r="C956" s="2"/>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row>
    <row r="957" spans="1:41" ht="14.25" customHeight="1" x14ac:dyDescent="0.2">
      <c r="A957" s="1"/>
      <c r="B957" s="2"/>
      <c r="C957" s="2"/>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row>
    <row r="958" spans="1:41" ht="14.25" customHeight="1" x14ac:dyDescent="0.2">
      <c r="A958" s="1"/>
      <c r="B958" s="2"/>
      <c r="C958" s="2"/>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row>
    <row r="959" spans="1:41" ht="14.25" customHeight="1" x14ac:dyDescent="0.2">
      <c r="A959" s="1"/>
      <c r="B959" s="2"/>
      <c r="C959" s="2"/>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row>
    <row r="960" spans="1:41" ht="14.25" customHeight="1" x14ac:dyDescent="0.2">
      <c r="A960" s="1"/>
      <c r="B960" s="2"/>
      <c r="C960" s="2"/>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row>
    <row r="961" spans="1:41" ht="14.25" customHeight="1" x14ac:dyDescent="0.2">
      <c r="A961" s="1"/>
      <c r="B961" s="2"/>
      <c r="C961" s="2"/>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row>
    <row r="962" spans="1:41" ht="14.25" customHeight="1" x14ac:dyDescent="0.2">
      <c r="A962" s="1"/>
      <c r="B962" s="2"/>
      <c r="C962" s="2"/>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row>
    <row r="963" spans="1:41" ht="14.25" customHeight="1" x14ac:dyDescent="0.2">
      <c r="A963" s="1"/>
      <c r="B963" s="2"/>
      <c r="C963" s="2"/>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row>
    <row r="964" spans="1:41" ht="14.25" customHeight="1" x14ac:dyDescent="0.2">
      <c r="A964" s="1"/>
      <c r="B964" s="2"/>
      <c r="C964" s="2"/>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row>
    <row r="965" spans="1:41" ht="14.25" customHeight="1" x14ac:dyDescent="0.2">
      <c r="A965" s="1"/>
      <c r="B965" s="2"/>
      <c r="C965" s="2"/>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row>
    <row r="966" spans="1:41" ht="14.25" customHeight="1" x14ac:dyDescent="0.2">
      <c r="A966" s="1"/>
      <c r="B966" s="2"/>
      <c r="C966" s="2"/>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row>
    <row r="967" spans="1:41" ht="14.25" customHeight="1" x14ac:dyDescent="0.2">
      <c r="A967" s="1"/>
      <c r="B967" s="2"/>
      <c r="C967" s="2"/>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row>
    <row r="968" spans="1:41" ht="14.25" customHeight="1" x14ac:dyDescent="0.2">
      <c r="A968" s="1"/>
      <c r="B968" s="2"/>
      <c r="C968" s="2"/>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row>
    <row r="969" spans="1:41" ht="14.25" customHeight="1" x14ac:dyDescent="0.2">
      <c r="A969" s="1"/>
      <c r="B969" s="2"/>
      <c r="C969" s="2"/>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row>
    <row r="970" spans="1:41" ht="14.25" customHeight="1" x14ac:dyDescent="0.2">
      <c r="A970" s="1"/>
      <c r="B970" s="2"/>
      <c r="C970" s="2"/>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row>
    <row r="971" spans="1:41" ht="14.25" customHeight="1" x14ac:dyDescent="0.2">
      <c r="A971" s="1"/>
      <c r="B971" s="2"/>
      <c r="C971" s="2"/>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row>
    <row r="972" spans="1:41" ht="14.25" customHeight="1" x14ac:dyDescent="0.2">
      <c r="A972" s="1"/>
      <c r="B972" s="2"/>
      <c r="C972" s="2"/>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row>
    <row r="973" spans="1:41" ht="14.25" customHeight="1" x14ac:dyDescent="0.2">
      <c r="A973" s="1"/>
      <c r="B973" s="2"/>
      <c r="C973" s="2"/>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row>
    <row r="974" spans="1:41" ht="14.25" customHeight="1" x14ac:dyDescent="0.2">
      <c r="A974" s="1"/>
      <c r="B974" s="2"/>
      <c r="C974" s="2"/>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row>
    <row r="975" spans="1:41" ht="14.25" customHeight="1" x14ac:dyDescent="0.2">
      <c r="A975" s="1"/>
      <c r="B975" s="2"/>
      <c r="C975" s="2"/>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row>
    <row r="976" spans="1:41" ht="14.25" customHeight="1" x14ac:dyDescent="0.2">
      <c r="A976" s="1"/>
      <c r="B976" s="2"/>
      <c r="C976" s="2"/>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row>
    <row r="977" spans="1:41" ht="14.25" customHeight="1" x14ac:dyDescent="0.2">
      <c r="A977" s="1"/>
      <c r="B977" s="2"/>
      <c r="C977" s="2"/>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row>
    <row r="978" spans="1:41" ht="14.25" customHeight="1" x14ac:dyDescent="0.2">
      <c r="A978" s="1"/>
      <c r="B978" s="2"/>
      <c r="C978" s="2"/>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row>
    <row r="979" spans="1:41" ht="14.25" customHeight="1" x14ac:dyDescent="0.2">
      <c r="A979" s="1"/>
      <c r="B979" s="2"/>
      <c r="C979" s="2"/>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row>
    <row r="980" spans="1:41" ht="14.25" customHeight="1" x14ac:dyDescent="0.2">
      <c r="A980" s="1"/>
      <c r="B980" s="2"/>
      <c r="C980" s="2"/>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row>
    <row r="981" spans="1:41" ht="14.25" customHeight="1" x14ac:dyDescent="0.2">
      <c r="A981" s="1"/>
      <c r="B981" s="2"/>
      <c r="C981" s="2"/>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row>
    <row r="982" spans="1:41" ht="14.25" customHeight="1" x14ac:dyDescent="0.2">
      <c r="A982" s="1"/>
      <c r="B982" s="2"/>
      <c r="C982" s="2"/>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row>
    <row r="983" spans="1:41" ht="14.25" customHeight="1" x14ac:dyDescent="0.2">
      <c r="A983" s="1"/>
      <c r="B983" s="2"/>
      <c r="C983" s="2"/>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row>
    <row r="984" spans="1:41" ht="14.25" customHeight="1" x14ac:dyDescent="0.2">
      <c r="A984" s="1"/>
      <c r="B984" s="2"/>
      <c r="C984" s="2"/>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row>
    <row r="985" spans="1:41" ht="14.25" customHeight="1" x14ac:dyDescent="0.2">
      <c r="A985" s="1"/>
      <c r="B985" s="2"/>
      <c r="C985" s="2"/>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row>
    <row r="986" spans="1:41" ht="14.25" customHeight="1" x14ac:dyDescent="0.2">
      <c r="A986" s="1"/>
      <c r="B986" s="2"/>
      <c r="C986" s="2"/>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row>
    <row r="987" spans="1:41" ht="14.25" customHeight="1" x14ac:dyDescent="0.2">
      <c r="A987" s="1"/>
      <c r="B987" s="2"/>
      <c r="C987" s="2"/>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row>
    <row r="988" spans="1:41" ht="14.25" customHeight="1" x14ac:dyDescent="0.2">
      <c r="A988" s="1"/>
      <c r="B988" s="2"/>
      <c r="C988" s="2"/>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row>
    <row r="989" spans="1:41" ht="14.25" customHeight="1" x14ac:dyDescent="0.2">
      <c r="A989" s="1"/>
      <c r="B989" s="2"/>
      <c r="C989" s="2"/>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row>
    <row r="990" spans="1:41" ht="14.25" customHeight="1" x14ac:dyDescent="0.2">
      <c r="A990" s="1"/>
      <c r="B990" s="2"/>
      <c r="C990" s="2"/>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row>
    <row r="991" spans="1:41" ht="14.25" customHeight="1" x14ac:dyDescent="0.2">
      <c r="A991" s="1"/>
      <c r="B991" s="2"/>
      <c r="C991" s="2"/>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row>
    <row r="992" spans="1:41" ht="14.25" customHeight="1" x14ac:dyDescent="0.2">
      <c r="A992" s="1"/>
      <c r="B992" s="2"/>
      <c r="C992" s="2"/>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row>
    <row r="993" spans="1:41" ht="14.25" customHeight="1" x14ac:dyDescent="0.2">
      <c r="A993" s="1"/>
      <c r="B993" s="2"/>
      <c r="C993" s="2"/>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row>
    <row r="994" spans="1:41" ht="14.25" customHeight="1" x14ac:dyDescent="0.2">
      <c r="A994" s="1"/>
      <c r="B994" s="2"/>
      <c r="C994" s="2"/>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row>
    <row r="995" spans="1:41" ht="14.25" customHeight="1" x14ac:dyDescent="0.2">
      <c r="A995" s="1"/>
      <c r="B995" s="2"/>
      <c r="C995" s="2"/>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row>
    <row r="996" spans="1:41" ht="14.25" customHeight="1" x14ac:dyDescent="0.2">
      <c r="A996" s="1"/>
      <c r="B996" s="2"/>
      <c r="C996" s="2"/>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row>
    <row r="997" spans="1:41" ht="14.25" customHeight="1" x14ac:dyDescent="0.2">
      <c r="A997" s="1"/>
      <c r="B997" s="2"/>
      <c r="C997" s="2"/>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row>
    <row r="998" spans="1:41" ht="14.25" customHeight="1" x14ac:dyDescent="0.2">
      <c r="A998" s="1"/>
      <c r="B998" s="2"/>
      <c r="C998" s="2"/>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row>
    <row r="999" spans="1:41" ht="14.25" customHeight="1" x14ac:dyDescent="0.2">
      <c r="A999" s="1"/>
      <c r="B999" s="2"/>
      <c r="C999" s="2"/>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row>
    <row r="1000" spans="1:41" ht="14.25" customHeight="1" x14ac:dyDescent="0.2">
      <c r="A1000" s="1"/>
      <c r="B1000" s="2"/>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row>
  </sheetData>
  <mergeCells count="1">
    <mergeCell ref="U2:U27"/>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W1000"/>
  <sheetViews>
    <sheetView showGridLines="0" workbookViewId="0">
      <selection activeCell="G52" sqref="G52"/>
    </sheetView>
  </sheetViews>
  <sheetFormatPr defaultColWidth="12.625" defaultRowHeight="15" customHeight="1" x14ac:dyDescent="0.2"/>
  <cols>
    <col min="1" max="1" width="2.875" customWidth="1"/>
    <col min="2" max="2" width="3.25" customWidth="1"/>
    <col min="3" max="3" width="11.625" customWidth="1"/>
    <col min="4" max="4" width="7.75" customWidth="1"/>
    <col min="5" max="12" width="9.625" customWidth="1"/>
    <col min="13" max="13" width="7.75" customWidth="1"/>
    <col min="14" max="19" width="8" customWidth="1"/>
    <col min="20" max="20" width="8" bestFit="1" customWidth="1"/>
    <col min="21" max="21" width="13.625" customWidth="1"/>
    <col min="22" max="26" width="7.75" customWidth="1"/>
  </cols>
  <sheetData>
    <row r="2" spans="2:23" ht="14.25" x14ac:dyDescent="0.2">
      <c r="B2" s="3" t="s">
        <v>0</v>
      </c>
      <c r="C2" s="3"/>
      <c r="D2" s="4"/>
      <c r="E2" s="4" t="s">
        <v>13</v>
      </c>
      <c r="F2" s="4" t="s">
        <v>14</v>
      </c>
      <c r="G2" s="4" t="s">
        <v>15</v>
      </c>
      <c r="H2" s="4" t="s">
        <v>16</v>
      </c>
      <c r="I2" s="4" t="s">
        <v>17</v>
      </c>
      <c r="J2" s="4" t="s">
        <v>41</v>
      </c>
      <c r="K2" s="4" t="s">
        <v>42</v>
      </c>
      <c r="L2" s="4" t="s">
        <v>43</v>
      </c>
      <c r="M2" s="4" t="s">
        <v>44</v>
      </c>
      <c r="N2" s="4" t="s">
        <v>45</v>
      </c>
      <c r="O2" s="4" t="s">
        <v>46</v>
      </c>
      <c r="P2" s="4" t="s">
        <v>47</v>
      </c>
      <c r="Q2" s="4" t="s">
        <v>48</v>
      </c>
      <c r="R2" s="4" t="s">
        <v>49</v>
      </c>
      <c r="S2" s="4" t="s">
        <v>50</v>
      </c>
      <c r="T2" s="4" t="s">
        <v>51</v>
      </c>
      <c r="U2" s="84" t="s">
        <v>129</v>
      </c>
    </row>
    <row r="3" spans="2:23" ht="14.25" x14ac:dyDescent="0.2">
      <c r="B3" s="5" t="s">
        <v>19</v>
      </c>
      <c r="C3" s="5"/>
      <c r="D3" s="2"/>
      <c r="E3" s="2"/>
      <c r="F3" s="2"/>
      <c r="G3" s="34"/>
      <c r="H3" s="34"/>
      <c r="I3" s="1"/>
      <c r="J3" s="1"/>
      <c r="K3" s="1"/>
      <c r="L3" s="1"/>
      <c r="M3" s="35"/>
      <c r="N3" s="35"/>
      <c r="O3" s="35"/>
      <c r="S3" s="47"/>
      <c r="T3" s="35"/>
      <c r="U3" s="85"/>
    </row>
    <row r="4" spans="2:23" ht="14.25" x14ac:dyDescent="0.2">
      <c r="B4" s="6" t="s">
        <v>20</v>
      </c>
      <c r="C4" s="7"/>
      <c r="D4" s="8"/>
      <c r="E4" s="10">
        <v>222133</v>
      </c>
      <c r="F4" s="10">
        <v>239139</v>
      </c>
      <c r="G4" s="10">
        <v>279979</v>
      </c>
      <c r="H4" s="10">
        <v>291315</v>
      </c>
      <c r="I4" s="10">
        <v>295994</v>
      </c>
      <c r="J4" s="10">
        <v>320034</v>
      </c>
      <c r="K4" s="10">
        <v>399178</v>
      </c>
      <c r="L4" s="10">
        <v>421454</v>
      </c>
      <c r="M4" s="10">
        <v>429251</v>
      </c>
      <c r="N4" s="10">
        <v>459115</v>
      </c>
      <c r="O4" s="10">
        <v>490234</v>
      </c>
      <c r="P4" s="10">
        <v>503449</v>
      </c>
      <c r="Q4" s="10">
        <v>517075</v>
      </c>
      <c r="R4" s="10">
        <v>545451</v>
      </c>
      <c r="S4" s="10">
        <v>583084</v>
      </c>
      <c r="T4" s="50">
        <v>605128</v>
      </c>
      <c r="U4" s="85"/>
      <c r="W4" s="48"/>
    </row>
    <row r="5" spans="2:23" ht="14.25" x14ac:dyDescent="0.2">
      <c r="B5" s="36" t="s">
        <v>53</v>
      </c>
      <c r="C5" s="7"/>
      <c r="D5" s="8"/>
      <c r="E5" s="9">
        <v>24079</v>
      </c>
      <c r="F5" s="9">
        <v>25045</v>
      </c>
      <c r="G5" s="9">
        <v>22063</v>
      </c>
      <c r="H5" s="9">
        <v>30444</v>
      </c>
      <c r="I5" s="9">
        <v>31372</v>
      </c>
      <c r="J5" s="9">
        <v>29407</v>
      </c>
      <c r="K5" s="9">
        <v>53043</v>
      </c>
      <c r="L5" s="9">
        <v>58977</v>
      </c>
      <c r="M5" s="9">
        <v>92611</v>
      </c>
      <c r="N5" s="9">
        <v>100493</v>
      </c>
      <c r="O5" s="9">
        <v>113663</v>
      </c>
      <c r="P5" s="9">
        <v>107074</v>
      </c>
      <c r="Q5" s="9">
        <v>97592</v>
      </c>
      <c r="R5" s="9">
        <v>105933</v>
      </c>
      <c r="S5" s="9">
        <v>94655</v>
      </c>
      <c r="T5" s="50">
        <v>71501</v>
      </c>
      <c r="U5" s="85"/>
    </row>
    <row r="6" spans="2:23" ht="14.25" x14ac:dyDescent="0.2">
      <c r="B6" s="6" t="s">
        <v>22</v>
      </c>
      <c r="C6" s="7"/>
      <c r="D6" s="37"/>
      <c r="E6" s="12">
        <v>0.10839902220741628</v>
      </c>
      <c r="F6" s="12">
        <v>0.10472988512956899</v>
      </c>
      <c r="G6" s="12">
        <v>7.880233874683458E-2</v>
      </c>
      <c r="H6" s="12">
        <v>0.10450543226404407</v>
      </c>
      <c r="I6" s="12">
        <v>0.10598863490476158</v>
      </c>
      <c r="J6" s="12">
        <v>9.1887111994350595E-2</v>
      </c>
      <c r="K6" s="12">
        <v>0.13288056957046732</v>
      </c>
      <c r="L6" s="12">
        <v>0.13993698007374469</v>
      </c>
      <c r="M6" s="12">
        <v>0.21575022539260247</v>
      </c>
      <c r="N6" s="12">
        <v>0.21888415756400903</v>
      </c>
      <c r="O6" s="12">
        <v>0.23185458372940268</v>
      </c>
      <c r="P6" s="12">
        <v>0.21268092696578997</v>
      </c>
      <c r="Q6" s="12">
        <v>0.18873857757578688</v>
      </c>
      <c r="R6" s="12">
        <v>0.19421176237645546</v>
      </c>
      <c r="S6" s="12">
        <v>0.16233510094600434</v>
      </c>
      <c r="T6" s="51">
        <v>0.11815847225710924</v>
      </c>
      <c r="U6" s="85"/>
    </row>
    <row r="7" spans="2:23" ht="14.25" x14ac:dyDescent="0.2">
      <c r="B7" s="6" t="s">
        <v>54</v>
      </c>
      <c r="C7" s="7"/>
      <c r="D7" s="8"/>
      <c r="E7" s="10">
        <v>577900</v>
      </c>
      <c r="F7" s="10">
        <v>621200</v>
      </c>
      <c r="G7" s="10">
        <v>720900</v>
      </c>
      <c r="H7" s="10">
        <v>768700</v>
      </c>
      <c r="I7" s="10">
        <v>834300</v>
      </c>
      <c r="J7" s="10">
        <v>887500</v>
      </c>
      <c r="K7" s="10">
        <v>1014400</v>
      </c>
      <c r="L7" s="10">
        <v>1083400</v>
      </c>
      <c r="M7" s="10">
        <v>1154800</v>
      </c>
      <c r="N7" s="10">
        <v>1257000</v>
      </c>
      <c r="O7" s="10">
        <v>1360300</v>
      </c>
      <c r="P7" s="10">
        <v>1442000</v>
      </c>
      <c r="Q7" s="10">
        <v>1540600</v>
      </c>
      <c r="R7" s="10">
        <v>1626900</v>
      </c>
      <c r="S7" s="10">
        <v>1724000</v>
      </c>
      <c r="T7" s="50">
        <v>1784600</v>
      </c>
      <c r="U7" s="85"/>
    </row>
    <row r="8" spans="2:23" ht="14.25" x14ac:dyDescent="0.2">
      <c r="B8" s="6" t="s">
        <v>55</v>
      </c>
      <c r="C8" s="7"/>
      <c r="D8" s="8"/>
      <c r="E8" s="9">
        <v>128.12655015285227</v>
      </c>
      <c r="F8" s="9">
        <v>128.32099162910495</v>
      </c>
      <c r="G8" s="9">
        <v>129.45808480140565</v>
      </c>
      <c r="H8" s="9">
        <v>126.36165577342047</v>
      </c>
      <c r="I8" s="9">
        <v>118.26041791521835</v>
      </c>
      <c r="J8" s="9">
        <v>120.20056338028169</v>
      </c>
      <c r="K8" s="9">
        <v>131.18341056229255</v>
      </c>
      <c r="L8" s="9">
        <v>129.67017414312966</v>
      </c>
      <c r="M8" s="9">
        <v>123.90341761921258</v>
      </c>
      <c r="N8" s="9">
        <v>121.74887297798992</v>
      </c>
      <c r="O8" s="9">
        <v>120.12889313631797</v>
      </c>
      <c r="P8" s="9">
        <v>116.37748497457235</v>
      </c>
      <c r="Q8" s="9">
        <v>111.8774070708382</v>
      </c>
      <c r="R8" s="9">
        <v>111.75671522527507</v>
      </c>
      <c r="S8" s="9">
        <v>112.73859242072699</v>
      </c>
      <c r="T8" s="50">
        <v>113.02775598640218</v>
      </c>
      <c r="U8" s="85"/>
    </row>
    <row r="9" spans="2:23" ht="14.25" x14ac:dyDescent="0.2">
      <c r="B9" s="6"/>
      <c r="C9" s="7"/>
      <c r="D9" s="14"/>
      <c r="E9" s="16"/>
      <c r="F9" s="16"/>
      <c r="G9" s="16"/>
      <c r="H9" s="16"/>
      <c r="I9" s="16"/>
      <c r="J9" s="16"/>
      <c r="K9" s="16"/>
      <c r="L9" s="16"/>
      <c r="M9" s="16"/>
      <c r="N9" s="16"/>
      <c r="O9" s="16"/>
      <c r="P9" s="16"/>
      <c r="Q9" s="16"/>
      <c r="R9" s="16"/>
      <c r="S9" s="16"/>
      <c r="T9" s="52"/>
      <c r="U9" s="85"/>
    </row>
    <row r="10" spans="2:23" ht="14.25" x14ac:dyDescent="0.2">
      <c r="B10" s="17" t="s">
        <v>56</v>
      </c>
      <c r="C10" s="18"/>
      <c r="D10" s="19"/>
      <c r="E10" s="19"/>
      <c r="F10" s="19"/>
      <c r="G10" s="19"/>
      <c r="H10" s="19"/>
      <c r="I10" s="19"/>
      <c r="J10" s="19"/>
      <c r="K10" s="19"/>
      <c r="L10" s="19"/>
      <c r="M10" s="19"/>
      <c r="N10" s="19"/>
      <c r="O10" s="19"/>
      <c r="P10" s="19"/>
      <c r="Q10" s="19"/>
      <c r="R10" s="19"/>
      <c r="S10" s="19"/>
      <c r="T10" s="52"/>
      <c r="U10" s="85"/>
    </row>
    <row r="11" spans="2:23" ht="14.25" x14ac:dyDescent="0.2">
      <c r="B11" s="6" t="s">
        <v>20</v>
      </c>
      <c r="C11" s="7"/>
      <c r="D11" s="8"/>
      <c r="E11" s="10">
        <v>205987</v>
      </c>
      <c r="F11" s="10">
        <v>218714</v>
      </c>
      <c r="G11" s="10">
        <v>253081</v>
      </c>
      <c r="H11" s="10">
        <v>259256</v>
      </c>
      <c r="I11" s="10">
        <v>258288</v>
      </c>
      <c r="J11" s="10">
        <v>276347</v>
      </c>
      <c r="K11" s="10">
        <v>340315</v>
      </c>
      <c r="L11" s="10">
        <v>352222</v>
      </c>
      <c r="M11" s="10">
        <v>349768</v>
      </c>
      <c r="N11" s="10">
        <v>366322</v>
      </c>
      <c r="O11" s="10">
        <v>394453</v>
      </c>
      <c r="P11" s="10">
        <v>399639</v>
      </c>
      <c r="Q11" s="10">
        <v>401834</v>
      </c>
      <c r="R11" s="10">
        <v>423323</v>
      </c>
      <c r="S11" s="10">
        <v>447199</v>
      </c>
      <c r="T11" s="50">
        <v>459018</v>
      </c>
      <c r="U11" s="85"/>
    </row>
    <row r="12" spans="2:23" ht="14.25" x14ac:dyDescent="0.2">
      <c r="B12" s="36" t="s">
        <v>57</v>
      </c>
      <c r="C12" s="7"/>
      <c r="D12" s="8"/>
      <c r="E12" s="9">
        <v>56584</v>
      </c>
      <c r="F12" s="9">
        <v>57986</v>
      </c>
      <c r="G12" s="9">
        <v>62327</v>
      </c>
      <c r="H12" s="9">
        <v>82645</v>
      </c>
      <c r="I12" s="9">
        <v>75329</v>
      </c>
      <c r="J12" s="9">
        <v>70433</v>
      </c>
      <c r="K12" s="9">
        <v>109563</v>
      </c>
      <c r="L12" s="9">
        <v>115689</v>
      </c>
      <c r="M12" s="9">
        <v>113476</v>
      </c>
      <c r="N12" s="9">
        <v>107176</v>
      </c>
      <c r="O12" s="9">
        <v>125534</v>
      </c>
      <c r="P12" s="9">
        <v>134166</v>
      </c>
      <c r="Q12" s="9">
        <v>119418</v>
      </c>
      <c r="R12" s="9">
        <v>127010</v>
      </c>
      <c r="S12" s="9">
        <v>135684</v>
      </c>
      <c r="T12" s="50">
        <v>128319</v>
      </c>
      <c r="U12" s="85"/>
    </row>
    <row r="13" spans="2:23" ht="14.25" x14ac:dyDescent="0.2">
      <c r="B13" s="6" t="s">
        <v>22</v>
      </c>
      <c r="C13" s="7"/>
      <c r="D13" s="37"/>
      <c r="E13" s="12">
        <v>0.27469694689470697</v>
      </c>
      <c r="F13" s="12">
        <v>0.26512248872957378</v>
      </c>
      <c r="G13" s="12">
        <v>0.24627293238133247</v>
      </c>
      <c r="H13" s="12">
        <v>0.31877757891813496</v>
      </c>
      <c r="I13" s="12">
        <v>0.29164730843089887</v>
      </c>
      <c r="J13" s="12">
        <v>0.25487159259915976</v>
      </c>
      <c r="K13" s="12">
        <v>0.32194584429131834</v>
      </c>
      <c r="L13" s="12">
        <v>0.32845478135948353</v>
      </c>
      <c r="M13" s="12">
        <v>0.32443219505500787</v>
      </c>
      <c r="N13" s="12">
        <v>0.292573200626771</v>
      </c>
      <c r="O13" s="12">
        <v>0.31824830841697238</v>
      </c>
      <c r="P13" s="12">
        <v>0.33571798548189741</v>
      </c>
      <c r="Q13" s="12">
        <v>0.29718241861067007</v>
      </c>
      <c r="R13" s="12">
        <v>0.30003094563725569</v>
      </c>
      <c r="S13" s="12">
        <v>0.30340854966133646</v>
      </c>
      <c r="T13" s="51">
        <v>0.27955112871390664</v>
      </c>
      <c r="U13" s="85"/>
    </row>
    <row r="14" spans="2:23" ht="14.25" x14ac:dyDescent="0.2">
      <c r="B14" s="6" t="s">
        <v>58</v>
      </c>
      <c r="C14" s="7"/>
      <c r="D14" s="8"/>
      <c r="E14" s="10">
        <v>503200</v>
      </c>
      <c r="F14" s="10">
        <v>530200</v>
      </c>
      <c r="G14" s="10">
        <v>595400</v>
      </c>
      <c r="H14" s="10">
        <v>616300</v>
      </c>
      <c r="I14" s="10">
        <v>645500</v>
      </c>
      <c r="J14" s="10">
        <v>669200</v>
      </c>
      <c r="K14" s="10">
        <v>736000</v>
      </c>
      <c r="L14" s="10">
        <v>757600</v>
      </c>
      <c r="M14" s="10">
        <v>785800</v>
      </c>
      <c r="N14" s="10">
        <v>833300</v>
      </c>
      <c r="O14" s="10">
        <v>902000</v>
      </c>
      <c r="P14" s="10">
        <v>926000</v>
      </c>
      <c r="Q14" s="10">
        <v>957500</v>
      </c>
      <c r="R14" s="10">
        <v>983600</v>
      </c>
      <c r="S14" s="10">
        <v>1024000</v>
      </c>
      <c r="T14" s="50">
        <v>1047900</v>
      </c>
      <c r="U14" s="85"/>
    </row>
    <row r="15" spans="2:23" ht="14.25" x14ac:dyDescent="0.2">
      <c r="B15" s="6" t="s">
        <v>59</v>
      </c>
      <c r="C15" s="7"/>
      <c r="D15" s="8"/>
      <c r="E15" s="9">
        <v>136.45137784843666</v>
      </c>
      <c r="F15" s="9">
        <v>137.5040865082359</v>
      </c>
      <c r="G15" s="9">
        <v>141.68682118463781</v>
      </c>
      <c r="H15" s="9">
        <v>140.22175347503921</v>
      </c>
      <c r="I15" s="9">
        <v>133.37877614252517</v>
      </c>
      <c r="J15" s="9">
        <v>137.6504283721857</v>
      </c>
      <c r="K15" s="9">
        <v>154.12817028985506</v>
      </c>
      <c r="L15" s="9">
        <v>154.97272087293206</v>
      </c>
      <c r="M15" s="9">
        <v>148.37023839823536</v>
      </c>
      <c r="N15" s="9">
        <v>146.53466138645547</v>
      </c>
      <c r="O15" s="9">
        <v>145.76977087952696</v>
      </c>
      <c r="P15" s="9">
        <v>143.8585313174946</v>
      </c>
      <c r="Q15" s="9">
        <v>139.88999129677981</v>
      </c>
      <c r="R15" s="9">
        <v>143.46041751389455</v>
      </c>
      <c r="S15" s="9">
        <v>145.57259114583334</v>
      </c>
      <c r="T15" s="50">
        <v>146.01202404809618</v>
      </c>
      <c r="U15" s="85"/>
    </row>
    <row r="16" spans="2:23" ht="14.25" x14ac:dyDescent="0.2">
      <c r="B16" s="6"/>
      <c r="C16" s="7"/>
      <c r="D16" s="14"/>
      <c r="E16" s="20"/>
      <c r="F16" s="20"/>
      <c r="G16" s="20"/>
      <c r="H16" s="20"/>
      <c r="I16" s="20"/>
      <c r="J16" s="20"/>
      <c r="K16" s="20"/>
      <c r="L16" s="20"/>
      <c r="M16" s="20"/>
      <c r="N16" s="20"/>
      <c r="O16" s="20"/>
      <c r="P16" s="20"/>
      <c r="Q16" s="20"/>
      <c r="R16" s="20"/>
      <c r="S16" s="20"/>
      <c r="T16" s="52"/>
      <c r="U16" s="85"/>
    </row>
    <row r="17" spans="2:21" ht="14.25" x14ac:dyDescent="0.2">
      <c r="B17" s="17" t="s">
        <v>60</v>
      </c>
      <c r="C17" s="18"/>
      <c r="D17" s="19"/>
      <c r="E17" s="19"/>
      <c r="F17" s="19"/>
      <c r="G17" s="19"/>
      <c r="H17" s="19"/>
      <c r="I17" s="19"/>
      <c r="J17" s="19"/>
      <c r="K17" s="19"/>
      <c r="L17" s="19"/>
      <c r="M17" s="19"/>
      <c r="N17" s="19"/>
      <c r="O17" s="19"/>
      <c r="P17" s="19"/>
      <c r="Q17" s="19"/>
      <c r="R17" s="19"/>
      <c r="S17" s="19"/>
      <c r="T17" s="52"/>
      <c r="U17" s="85"/>
    </row>
    <row r="18" spans="2:21" ht="14.25" x14ac:dyDescent="0.2">
      <c r="B18" s="6" t="s">
        <v>20</v>
      </c>
      <c r="C18" s="7"/>
      <c r="D18" s="8"/>
      <c r="E18" s="10">
        <v>16146</v>
      </c>
      <c r="F18" s="10">
        <v>20424</v>
      </c>
      <c r="G18" s="10">
        <v>26898</v>
      </c>
      <c r="H18" s="10">
        <v>32059</v>
      </c>
      <c r="I18" s="10">
        <v>37706</v>
      </c>
      <c r="J18" s="10">
        <v>43687</v>
      </c>
      <c r="K18" s="10">
        <v>58863</v>
      </c>
      <c r="L18" s="10">
        <v>69233</v>
      </c>
      <c r="M18" s="10">
        <v>79484</v>
      </c>
      <c r="N18" s="10">
        <v>92793</v>
      </c>
      <c r="O18" s="10">
        <v>95781</v>
      </c>
      <c r="P18" s="10">
        <v>103810</v>
      </c>
      <c r="Q18" s="10">
        <v>115240</v>
      </c>
      <c r="R18" s="10">
        <v>122128</v>
      </c>
      <c r="S18" s="10">
        <v>135885</v>
      </c>
      <c r="T18" s="50">
        <v>146110</v>
      </c>
      <c r="U18" s="85"/>
    </row>
    <row r="19" spans="2:21" ht="14.25" x14ac:dyDescent="0.2">
      <c r="B19" s="36" t="s">
        <v>61</v>
      </c>
      <c r="C19" s="7"/>
      <c r="D19" s="8"/>
      <c r="E19" s="9">
        <v>-32505</v>
      </c>
      <c r="F19" s="9">
        <v>-32941</v>
      </c>
      <c r="G19" s="9">
        <v>-40264</v>
      </c>
      <c r="H19" s="9">
        <v>-52200</v>
      </c>
      <c r="I19" s="9">
        <v>-43957</v>
      </c>
      <c r="J19" s="9">
        <v>-41036</v>
      </c>
      <c r="K19" s="9">
        <v>-56521</v>
      </c>
      <c r="L19" s="9">
        <v>-56713</v>
      </c>
      <c r="M19" s="9">
        <v>-20866</v>
      </c>
      <c r="N19" s="9">
        <v>-6684</v>
      </c>
      <c r="O19" s="9">
        <v>-11872</v>
      </c>
      <c r="P19" s="9">
        <v>-27092</v>
      </c>
      <c r="Q19" s="9">
        <v>-21826</v>
      </c>
      <c r="R19" s="9">
        <v>-21078</v>
      </c>
      <c r="S19" s="9">
        <v>-41030</v>
      </c>
      <c r="T19" s="50">
        <v>-56817</v>
      </c>
      <c r="U19" s="85"/>
    </row>
    <row r="20" spans="2:21" ht="14.25" x14ac:dyDescent="0.2">
      <c r="B20" s="6" t="s">
        <v>22</v>
      </c>
      <c r="C20" s="7"/>
      <c r="D20" s="37"/>
      <c r="E20" s="12">
        <v>-2.0131921218877742</v>
      </c>
      <c r="F20" s="12">
        <v>-1.6128574226400314</v>
      </c>
      <c r="G20" s="12">
        <v>-1.4969142687188639</v>
      </c>
      <c r="H20" s="12">
        <v>-1.6282479179013694</v>
      </c>
      <c r="I20" s="12">
        <v>-1.1657826340635442</v>
      </c>
      <c r="J20" s="12">
        <v>-0.93931833268478038</v>
      </c>
      <c r="K20" s="12">
        <v>-0.96021269728012504</v>
      </c>
      <c r="L20" s="12">
        <v>-0.81916138257767246</v>
      </c>
      <c r="M20" s="12">
        <v>-0.26251824266519047</v>
      </c>
      <c r="N20" s="12">
        <v>-7.2031295464097506E-2</v>
      </c>
      <c r="O20" s="12">
        <v>-0.12394942629540305</v>
      </c>
      <c r="P20" s="12">
        <v>-0.26097678451016282</v>
      </c>
      <c r="Q20" s="12">
        <v>-0.18939604304061089</v>
      </c>
      <c r="R20" s="12">
        <v>-0.17258941438490763</v>
      </c>
      <c r="S20" s="12">
        <v>-0.30194649887772751</v>
      </c>
      <c r="T20" s="51">
        <v>-0.38886455410307302</v>
      </c>
      <c r="U20" s="85"/>
    </row>
    <row r="21" spans="2:21" ht="15.75" customHeight="1" x14ac:dyDescent="0.2">
      <c r="B21" s="6" t="s">
        <v>62</v>
      </c>
      <c r="C21" s="7"/>
      <c r="D21" s="8"/>
      <c r="E21" s="10">
        <v>74700</v>
      </c>
      <c r="F21" s="10">
        <v>91000</v>
      </c>
      <c r="G21" s="10">
        <v>125500</v>
      </c>
      <c r="H21" s="10">
        <v>152400</v>
      </c>
      <c r="I21" s="10">
        <v>188800</v>
      </c>
      <c r="J21" s="10">
        <v>218300</v>
      </c>
      <c r="K21" s="10">
        <v>278400</v>
      </c>
      <c r="L21" s="10">
        <v>325800</v>
      </c>
      <c r="M21" s="10">
        <v>369000</v>
      </c>
      <c r="N21" s="10">
        <v>423700</v>
      </c>
      <c r="O21" s="10">
        <v>458300</v>
      </c>
      <c r="P21" s="10">
        <v>516000</v>
      </c>
      <c r="Q21" s="10">
        <v>583100</v>
      </c>
      <c r="R21" s="10">
        <v>643300</v>
      </c>
      <c r="S21" s="10">
        <v>700000</v>
      </c>
      <c r="T21" s="50">
        <v>736700</v>
      </c>
      <c r="U21" s="85"/>
    </row>
    <row r="22" spans="2:21" ht="15.75" customHeight="1" x14ac:dyDescent="0.2">
      <c r="B22" s="6" t="s">
        <v>63</v>
      </c>
      <c r="C22" s="7"/>
      <c r="D22" s="8"/>
      <c r="E22" s="9">
        <v>72.048192771084331</v>
      </c>
      <c r="F22" s="9">
        <v>74.813186813186817</v>
      </c>
      <c r="G22" s="9">
        <v>71.442231075697208</v>
      </c>
      <c r="H22" s="9">
        <v>70.120297462817149</v>
      </c>
      <c r="I22" s="9">
        <v>66.57132768361582</v>
      </c>
      <c r="J22" s="9">
        <v>66.70789433501298</v>
      </c>
      <c r="K22" s="9">
        <v>70.477729885057471</v>
      </c>
      <c r="L22" s="9">
        <v>70.833844894618366</v>
      </c>
      <c r="M22" s="9">
        <v>71.801264679313462</v>
      </c>
      <c r="N22" s="9">
        <v>73.002124144441822</v>
      </c>
      <c r="O22" s="9">
        <v>69.663975561859047</v>
      </c>
      <c r="P22" s="9">
        <v>67.060723514211887</v>
      </c>
      <c r="Q22" s="9">
        <v>65.877779683301895</v>
      </c>
      <c r="R22" s="9">
        <v>63.282035338618577</v>
      </c>
      <c r="S22" s="9">
        <v>64.70714285714287</v>
      </c>
      <c r="T22" s="50">
        <v>66.110130763313876</v>
      </c>
      <c r="U22" s="85"/>
    </row>
    <row r="23" spans="2:21" ht="15.75" customHeight="1" x14ac:dyDescent="0.2">
      <c r="B23" s="6"/>
      <c r="C23" s="7"/>
      <c r="D23" s="14"/>
      <c r="E23" s="16"/>
      <c r="F23" s="16"/>
      <c r="G23" s="16"/>
      <c r="H23" s="16"/>
      <c r="I23" s="16"/>
      <c r="J23" s="16"/>
      <c r="K23" s="16"/>
      <c r="L23" s="16"/>
      <c r="M23" s="16"/>
      <c r="N23" s="16"/>
      <c r="O23" s="16"/>
      <c r="P23" s="16"/>
      <c r="Q23" s="16"/>
      <c r="R23" s="16"/>
      <c r="S23" s="16"/>
      <c r="T23" s="52"/>
      <c r="U23" s="85"/>
    </row>
    <row r="24" spans="2:21" ht="15.75" customHeight="1" x14ac:dyDescent="0.2">
      <c r="B24" s="17" t="s">
        <v>64</v>
      </c>
      <c r="C24" s="18"/>
      <c r="D24" s="19"/>
      <c r="E24" s="19"/>
      <c r="F24" s="19"/>
      <c r="G24" s="19"/>
      <c r="H24" s="19"/>
      <c r="I24" s="19"/>
      <c r="J24" s="19"/>
      <c r="K24" s="19"/>
      <c r="L24" s="19"/>
      <c r="M24" s="19"/>
      <c r="N24" s="19"/>
      <c r="O24" s="19"/>
      <c r="P24" s="19"/>
      <c r="Q24" s="19"/>
      <c r="R24" s="19"/>
      <c r="S24" s="19"/>
      <c r="T24" s="52"/>
      <c r="U24" s="85"/>
    </row>
    <row r="25" spans="2:21" ht="15.75" customHeight="1" x14ac:dyDescent="0.2">
      <c r="B25" s="6" t="s">
        <v>20</v>
      </c>
      <c r="C25" s="7"/>
      <c r="D25" s="19"/>
      <c r="E25" s="10">
        <v>106312</v>
      </c>
      <c r="F25" s="10">
        <v>115898</v>
      </c>
      <c r="G25" s="10">
        <v>116252</v>
      </c>
      <c r="H25" s="10">
        <v>170435</v>
      </c>
      <c r="I25" s="10">
        <v>107316</v>
      </c>
      <c r="J25" s="10">
        <v>109053</v>
      </c>
      <c r="K25" s="10">
        <v>116371</v>
      </c>
      <c r="L25" s="10">
        <v>179562</v>
      </c>
      <c r="M25" s="10">
        <v>114737</v>
      </c>
      <c r="N25" s="10">
        <v>126743</v>
      </c>
      <c r="O25" s="10">
        <v>150391</v>
      </c>
      <c r="P25" s="10">
        <v>197346</v>
      </c>
      <c r="Q25" s="10">
        <v>125189</v>
      </c>
      <c r="R25" s="10">
        <v>149962</v>
      </c>
      <c r="S25" s="10">
        <v>180116</v>
      </c>
      <c r="T25" s="50">
        <v>204316</v>
      </c>
      <c r="U25" s="85"/>
    </row>
    <row r="26" spans="2:21" ht="15.75" customHeight="1" x14ac:dyDescent="0.2">
      <c r="B26" s="6" t="s">
        <v>65</v>
      </c>
      <c r="C26" s="7"/>
      <c r="D26" s="19"/>
      <c r="E26" s="9">
        <v>39223</v>
      </c>
      <c r="F26" s="9">
        <v>41889</v>
      </c>
      <c r="G26" s="9">
        <v>40140</v>
      </c>
      <c r="H26" s="9">
        <v>54681</v>
      </c>
      <c r="I26" s="9">
        <v>32775</v>
      </c>
      <c r="J26" s="9">
        <v>28830</v>
      </c>
      <c r="K26" s="9">
        <v>33327</v>
      </c>
      <c r="L26" s="9">
        <v>65592</v>
      </c>
      <c r="M26" s="9">
        <v>41678</v>
      </c>
      <c r="N26" s="9">
        <v>44147</v>
      </c>
      <c r="O26" s="9">
        <v>63667</v>
      </c>
      <c r="P26" s="9">
        <v>81774</v>
      </c>
      <c r="Q26" s="9">
        <v>52852</v>
      </c>
      <c r="R26" s="9">
        <v>66479</v>
      </c>
      <c r="S26" s="9">
        <v>83436</v>
      </c>
      <c r="T26" s="50">
        <v>97385</v>
      </c>
      <c r="U26" s="85"/>
    </row>
    <row r="27" spans="2:21" ht="15.75" customHeight="1" x14ac:dyDescent="0.2">
      <c r="B27" s="23" t="s">
        <v>22</v>
      </c>
      <c r="C27" s="24"/>
      <c r="D27" s="38"/>
      <c r="E27" s="26">
        <v>0.36894235834148542</v>
      </c>
      <c r="F27" s="26">
        <v>0.36142987799616905</v>
      </c>
      <c r="G27" s="26">
        <v>0.34528438220417712</v>
      </c>
      <c r="H27" s="26">
        <v>0.32083198873470825</v>
      </c>
      <c r="I27" s="26">
        <v>0.30540646315554065</v>
      </c>
      <c r="J27" s="26">
        <v>0.26436686748645155</v>
      </c>
      <c r="K27" s="26">
        <v>0.28638578339964427</v>
      </c>
      <c r="L27" s="26">
        <v>0.36528886958265111</v>
      </c>
      <c r="M27" s="26">
        <v>0.36324812397047163</v>
      </c>
      <c r="N27" s="26">
        <f>+N26/N25</f>
        <v>0.34831903931578073</v>
      </c>
      <c r="O27" s="26">
        <v>0.42334315218330887</v>
      </c>
      <c r="P27" s="26">
        <v>0.41436867228117114</v>
      </c>
      <c r="Q27" s="26">
        <v>0.42217766736694118</v>
      </c>
      <c r="R27" s="26">
        <v>0.44330563742814849</v>
      </c>
      <c r="S27" s="26">
        <v>0.46323480423726932</v>
      </c>
      <c r="T27" s="54">
        <v>0.47663912762583449</v>
      </c>
      <c r="U27" s="86"/>
    </row>
    <row r="28" spans="2:21" ht="15.75" customHeight="1" x14ac:dyDescent="0.2">
      <c r="B28" s="2"/>
      <c r="C28" s="2"/>
      <c r="D28" s="2"/>
      <c r="E28" s="2"/>
      <c r="F28" s="2"/>
      <c r="G28" s="2"/>
      <c r="H28" s="2"/>
      <c r="I28" s="2"/>
      <c r="J28" s="2"/>
      <c r="K28" s="2"/>
      <c r="L28" s="2"/>
      <c r="M28" s="2"/>
      <c r="N28" s="2"/>
      <c r="O28" s="2"/>
      <c r="P28" s="2"/>
      <c r="Q28" s="2"/>
      <c r="R28" s="1"/>
      <c r="S28" s="1"/>
    </row>
    <row r="29" spans="2:21" ht="15.75" customHeight="1" x14ac:dyDescent="0.2">
      <c r="B29" s="2"/>
      <c r="C29" s="2"/>
      <c r="D29" s="1"/>
      <c r="E29" s="1"/>
      <c r="F29" s="1"/>
      <c r="G29" s="1"/>
      <c r="H29" s="1"/>
      <c r="I29" s="1"/>
      <c r="J29" s="1"/>
      <c r="K29" s="1"/>
      <c r="L29" s="1"/>
      <c r="M29" s="1"/>
      <c r="N29" s="1"/>
      <c r="O29" s="1"/>
      <c r="P29" s="1"/>
      <c r="Q29" s="1"/>
      <c r="R29" s="1"/>
      <c r="S29" s="1"/>
    </row>
    <row r="30" spans="2:21" ht="15.75" customHeight="1" x14ac:dyDescent="0.2">
      <c r="B30" s="28" t="s">
        <v>31</v>
      </c>
      <c r="C30" s="29" t="s">
        <v>66</v>
      </c>
      <c r="D30" s="30"/>
      <c r="E30" s="30"/>
      <c r="F30" s="30"/>
      <c r="G30" s="30"/>
      <c r="H30" s="30"/>
      <c r="I30" s="30"/>
      <c r="J30" s="30"/>
      <c r="K30" s="30"/>
      <c r="L30" s="30"/>
      <c r="M30" s="30"/>
      <c r="N30" s="30"/>
      <c r="O30" s="30"/>
      <c r="P30" s="30"/>
      <c r="Q30" s="30"/>
      <c r="R30" s="1"/>
      <c r="S30" s="1"/>
    </row>
    <row r="31" spans="2:21" ht="15.75" customHeight="1" x14ac:dyDescent="0.2">
      <c r="B31" s="28" t="s">
        <v>33</v>
      </c>
      <c r="C31" s="29" t="s">
        <v>67</v>
      </c>
      <c r="D31" s="30"/>
      <c r="E31" s="30"/>
      <c r="F31" s="30"/>
      <c r="G31" s="30"/>
      <c r="H31" s="30"/>
      <c r="I31" s="30"/>
      <c r="J31" s="30"/>
      <c r="K31" s="30"/>
      <c r="L31" s="30"/>
      <c r="M31" s="30"/>
      <c r="N31" s="30"/>
      <c r="O31" s="30"/>
      <c r="P31" s="30"/>
      <c r="Q31" s="30"/>
      <c r="R31" s="1"/>
      <c r="S31" s="1"/>
    </row>
    <row r="32" spans="2:21" ht="15.75" customHeight="1" x14ac:dyDescent="0.2">
      <c r="B32" s="28" t="s">
        <v>35</v>
      </c>
      <c r="C32" s="29" t="s">
        <v>68</v>
      </c>
      <c r="D32" s="30"/>
      <c r="E32" s="30"/>
      <c r="F32" s="30"/>
      <c r="G32" s="30"/>
      <c r="H32" s="30"/>
      <c r="I32" s="30"/>
      <c r="J32" s="30"/>
      <c r="K32" s="30"/>
      <c r="L32" s="30"/>
      <c r="M32" s="30"/>
      <c r="N32" s="30"/>
      <c r="O32" s="30"/>
      <c r="P32" s="30"/>
      <c r="Q32" s="30"/>
      <c r="R32" s="1"/>
      <c r="S32" s="1"/>
    </row>
    <row r="33" spans="2:22" ht="15.75" customHeight="1" x14ac:dyDescent="0.2">
      <c r="B33" s="28" t="s">
        <v>37</v>
      </c>
      <c r="C33" s="29" t="s">
        <v>34</v>
      </c>
      <c r="D33" s="30"/>
      <c r="E33" s="30"/>
      <c r="F33" s="30"/>
      <c r="G33" s="30"/>
      <c r="H33" s="30"/>
      <c r="I33" s="30"/>
      <c r="J33" s="30"/>
      <c r="K33" s="30"/>
      <c r="L33" s="30"/>
      <c r="M33" s="30"/>
      <c r="N33" s="30"/>
      <c r="O33" s="30"/>
      <c r="P33" s="30"/>
      <c r="Q33" s="30"/>
      <c r="R33" s="1"/>
      <c r="S33" s="1"/>
    </row>
    <row r="34" spans="2:22" ht="15.75" customHeight="1" x14ac:dyDescent="0.2">
      <c r="B34" s="28" t="s">
        <v>39</v>
      </c>
      <c r="C34" s="87" t="s">
        <v>69</v>
      </c>
      <c r="D34" s="88"/>
      <c r="E34" s="88"/>
      <c r="F34" s="88"/>
      <c r="G34" s="88"/>
      <c r="H34" s="88"/>
      <c r="I34" s="88"/>
      <c r="J34" s="88"/>
      <c r="K34" s="88"/>
      <c r="L34" s="88"/>
      <c r="M34" s="88"/>
      <c r="N34" s="88"/>
      <c r="O34" s="88"/>
      <c r="P34" s="88"/>
      <c r="Q34" s="88"/>
      <c r="R34" s="33"/>
      <c r="S34" s="1"/>
    </row>
    <row r="35" spans="2:22" ht="15.75" customHeight="1" x14ac:dyDescent="0.2">
      <c r="B35" s="28" t="s">
        <v>70</v>
      </c>
      <c r="C35" s="29" t="s">
        <v>71</v>
      </c>
      <c r="D35" s="30"/>
      <c r="E35" s="30"/>
      <c r="F35" s="30"/>
      <c r="G35" s="30"/>
      <c r="H35" s="30"/>
      <c r="I35" s="30"/>
      <c r="J35" s="30"/>
      <c r="K35" s="30"/>
      <c r="L35" s="30"/>
      <c r="M35" s="30"/>
      <c r="N35" s="30"/>
      <c r="O35" s="30"/>
      <c r="P35" s="30"/>
      <c r="Q35" s="30"/>
      <c r="R35" s="1"/>
      <c r="S35" s="1"/>
    </row>
    <row r="36" spans="2:22" ht="15.75" customHeight="1" x14ac:dyDescent="0.2">
      <c r="B36" s="28" t="s">
        <v>72</v>
      </c>
      <c r="C36" s="29" t="s">
        <v>73</v>
      </c>
    </row>
    <row r="37" spans="2:22" ht="26.25" customHeight="1" x14ac:dyDescent="0.2">
      <c r="B37" s="39"/>
      <c r="C37" s="87"/>
      <c r="D37" s="88"/>
      <c r="E37" s="88"/>
      <c r="F37" s="88"/>
      <c r="G37" s="88"/>
      <c r="H37" s="88"/>
      <c r="I37" s="88"/>
      <c r="J37" s="88"/>
      <c r="K37" s="88"/>
      <c r="L37" s="88"/>
      <c r="M37" s="88"/>
      <c r="N37" s="88"/>
      <c r="O37" s="88"/>
      <c r="P37" s="88"/>
      <c r="Q37" s="88"/>
      <c r="R37" s="88"/>
      <c r="S37" s="88"/>
      <c r="T37" s="88"/>
      <c r="U37" s="88"/>
      <c r="V37" s="88"/>
    </row>
    <row r="38" spans="2:22" ht="15.75" customHeight="1" x14ac:dyDescent="0.2"/>
    <row r="39" spans="2:22" ht="15.75" customHeight="1" x14ac:dyDescent="0.2"/>
    <row r="40" spans="2:22" ht="15.75" customHeight="1" x14ac:dyDescent="0.2"/>
    <row r="41" spans="2:22" ht="15.75" customHeight="1" x14ac:dyDescent="0.2"/>
    <row r="42" spans="2:22" ht="15.75" customHeight="1" x14ac:dyDescent="0.2"/>
    <row r="43" spans="2:22" ht="15.75" customHeight="1" x14ac:dyDescent="0.2"/>
    <row r="44" spans="2:22" ht="15.75" customHeight="1" x14ac:dyDescent="0.2"/>
    <row r="45" spans="2:22" ht="15.75" customHeight="1" x14ac:dyDescent="0.2"/>
    <row r="46" spans="2:22" ht="15.75" customHeight="1" x14ac:dyDescent="0.2"/>
    <row r="47" spans="2:22" ht="15.75" customHeight="1" x14ac:dyDescent="0.2"/>
    <row r="48" spans="2:22" ht="15.75" customHeight="1" x14ac:dyDescent="0.2"/>
    <row r="49" customFormat="1" ht="15.75" customHeight="1" x14ac:dyDescent="0.2"/>
    <row r="50" customFormat="1" ht="15.75" customHeight="1" x14ac:dyDescent="0.2"/>
    <row r="51" customFormat="1" ht="15.75" customHeight="1" x14ac:dyDescent="0.2"/>
    <row r="52" customFormat="1" ht="15.75" customHeight="1" x14ac:dyDescent="0.2"/>
    <row r="53" customFormat="1" ht="15.75" customHeight="1" x14ac:dyDescent="0.2"/>
    <row r="54" customFormat="1" ht="15.75" customHeight="1" x14ac:dyDescent="0.2"/>
    <row r="55" customFormat="1" ht="15.75" customHeight="1" x14ac:dyDescent="0.2"/>
    <row r="56" customFormat="1" ht="15.75" customHeight="1" x14ac:dyDescent="0.2"/>
    <row r="57" customFormat="1" ht="15.75" customHeight="1" x14ac:dyDescent="0.2"/>
    <row r="58" customFormat="1" ht="15.75" customHeight="1" x14ac:dyDescent="0.2"/>
    <row r="59" customFormat="1" ht="15.75" customHeight="1" x14ac:dyDescent="0.2"/>
    <row r="60" customFormat="1" ht="15.75" customHeight="1" x14ac:dyDescent="0.2"/>
    <row r="61" customFormat="1" ht="15.75" customHeight="1" x14ac:dyDescent="0.2"/>
    <row r="62" customFormat="1" ht="15.75" customHeight="1" x14ac:dyDescent="0.2"/>
    <row r="63" customFormat="1" ht="15.75" customHeight="1" x14ac:dyDescent="0.2"/>
    <row r="64" customFormat="1" ht="15.75" customHeight="1" x14ac:dyDescent="0.2"/>
    <row r="65" customFormat="1" ht="15.75" customHeight="1" x14ac:dyDescent="0.2"/>
    <row r="66" customFormat="1" ht="15.75" customHeight="1" x14ac:dyDescent="0.2"/>
    <row r="67" customFormat="1" ht="15.75" customHeight="1" x14ac:dyDescent="0.2"/>
    <row r="68" customFormat="1" ht="15.75" customHeight="1" x14ac:dyDescent="0.2"/>
    <row r="69" customFormat="1" ht="15.75" customHeight="1" x14ac:dyDescent="0.2"/>
    <row r="70" customFormat="1" ht="15.75" customHeight="1" x14ac:dyDescent="0.2"/>
    <row r="71" customFormat="1" ht="15.75" customHeight="1" x14ac:dyDescent="0.2"/>
    <row r="72" customFormat="1" ht="15.75" customHeight="1" x14ac:dyDescent="0.2"/>
    <row r="73" customFormat="1" ht="15.75" customHeight="1" x14ac:dyDescent="0.2"/>
    <row r="74" customFormat="1" ht="15.75" customHeight="1" x14ac:dyDescent="0.2"/>
    <row r="75" customFormat="1" ht="15.75" customHeight="1" x14ac:dyDescent="0.2"/>
    <row r="76" customFormat="1" ht="15.75" customHeight="1" x14ac:dyDescent="0.2"/>
    <row r="77" customFormat="1" ht="15.75" customHeight="1" x14ac:dyDescent="0.2"/>
    <row r="78" customFormat="1" ht="15.75" customHeight="1" x14ac:dyDescent="0.2"/>
    <row r="79" customFormat="1" ht="15.75" customHeight="1" x14ac:dyDescent="0.2"/>
    <row r="80" customFormat="1" ht="15.75" customHeight="1" x14ac:dyDescent="0.2"/>
    <row r="81" customFormat="1" ht="15.75" customHeight="1" x14ac:dyDescent="0.2"/>
    <row r="82" customFormat="1" ht="15.75" customHeight="1" x14ac:dyDescent="0.2"/>
    <row r="83" customFormat="1" ht="15.75" customHeight="1" x14ac:dyDescent="0.2"/>
    <row r="84" customFormat="1" ht="15.75" customHeight="1" x14ac:dyDescent="0.2"/>
    <row r="85" customFormat="1" ht="15.75" customHeight="1" x14ac:dyDescent="0.2"/>
    <row r="86" customFormat="1" ht="15.75" customHeight="1" x14ac:dyDescent="0.2"/>
    <row r="87" customFormat="1" ht="15.75" customHeight="1" x14ac:dyDescent="0.2"/>
    <row r="88" customFormat="1" ht="15.75" customHeight="1" x14ac:dyDescent="0.2"/>
    <row r="89" customFormat="1" ht="15.75" customHeight="1" x14ac:dyDescent="0.2"/>
    <row r="90" customFormat="1" ht="15.75" customHeight="1" x14ac:dyDescent="0.2"/>
    <row r="91" customFormat="1" ht="15.75" customHeight="1" x14ac:dyDescent="0.2"/>
    <row r="92" customFormat="1" ht="15.75" customHeight="1" x14ac:dyDescent="0.2"/>
    <row r="93" customFormat="1" ht="15.75" customHeight="1" x14ac:dyDescent="0.2"/>
    <row r="94" customFormat="1" ht="15.75" customHeight="1" x14ac:dyDescent="0.2"/>
    <row r="95" customFormat="1" ht="15.75" customHeight="1" x14ac:dyDescent="0.2"/>
    <row r="96" customFormat="1" ht="15.75" customHeight="1" x14ac:dyDescent="0.2"/>
    <row r="97" customFormat="1" ht="15.75" customHeight="1" x14ac:dyDescent="0.2"/>
    <row r="98" customFormat="1" ht="15.75" customHeight="1" x14ac:dyDescent="0.2"/>
    <row r="99" customFormat="1" ht="15.75" customHeight="1" x14ac:dyDescent="0.2"/>
    <row r="100" customFormat="1" ht="15.75" customHeight="1" x14ac:dyDescent="0.2"/>
    <row r="101" customFormat="1" ht="15.75" customHeight="1" x14ac:dyDescent="0.2"/>
    <row r="102" customFormat="1" ht="15.75" customHeight="1" x14ac:dyDescent="0.2"/>
    <row r="103" customFormat="1" ht="15.75" customHeight="1" x14ac:dyDescent="0.2"/>
    <row r="104" customFormat="1" ht="15.75" customHeight="1" x14ac:dyDescent="0.2"/>
    <row r="105" customFormat="1" ht="15.75" customHeight="1" x14ac:dyDescent="0.2"/>
    <row r="106" customFormat="1" ht="15.75" customHeight="1" x14ac:dyDescent="0.2"/>
    <row r="107" customFormat="1" ht="15.75" customHeight="1" x14ac:dyDescent="0.2"/>
    <row r="108" customFormat="1" ht="15.75" customHeight="1" x14ac:dyDescent="0.2"/>
    <row r="109" customFormat="1" ht="15.75" customHeight="1" x14ac:dyDescent="0.2"/>
    <row r="110" customFormat="1" ht="15.75" customHeight="1" x14ac:dyDescent="0.2"/>
    <row r="111" customFormat="1" ht="15.75" customHeight="1" x14ac:dyDescent="0.2"/>
    <row r="112" customFormat="1" ht="15.75" customHeight="1" x14ac:dyDescent="0.2"/>
    <row r="113" customFormat="1" ht="15.75" customHeight="1" x14ac:dyDescent="0.2"/>
    <row r="114" customFormat="1" ht="15.75" customHeight="1" x14ac:dyDescent="0.2"/>
    <row r="115" customFormat="1" ht="15.75" customHeight="1" x14ac:dyDescent="0.2"/>
    <row r="116" customFormat="1" ht="15.75" customHeight="1" x14ac:dyDescent="0.2"/>
    <row r="117" customFormat="1" ht="15.75" customHeight="1" x14ac:dyDescent="0.2"/>
    <row r="118" customFormat="1" ht="15.75" customHeight="1" x14ac:dyDescent="0.2"/>
    <row r="119" customFormat="1" ht="15.75" customHeight="1" x14ac:dyDescent="0.2"/>
    <row r="120" customFormat="1" ht="15.75" customHeight="1" x14ac:dyDescent="0.2"/>
    <row r="121" customFormat="1" ht="15.75" customHeight="1" x14ac:dyDescent="0.2"/>
    <row r="122" customFormat="1" ht="15.75" customHeight="1" x14ac:dyDescent="0.2"/>
    <row r="123" customFormat="1" ht="15.75" customHeight="1" x14ac:dyDescent="0.2"/>
    <row r="124" customFormat="1" ht="15.75" customHeight="1" x14ac:dyDescent="0.2"/>
    <row r="125" customFormat="1" ht="15.75" customHeight="1" x14ac:dyDescent="0.2"/>
    <row r="126" customFormat="1" ht="15.75" customHeight="1" x14ac:dyDescent="0.2"/>
    <row r="127" customFormat="1" ht="15.75" customHeight="1" x14ac:dyDescent="0.2"/>
    <row r="128" customFormat="1" ht="15.75" customHeight="1" x14ac:dyDescent="0.2"/>
    <row r="129" customFormat="1" ht="15.75" customHeight="1" x14ac:dyDescent="0.2"/>
    <row r="130" customFormat="1" ht="15.75" customHeight="1" x14ac:dyDescent="0.2"/>
    <row r="131" customFormat="1" ht="15.75" customHeight="1" x14ac:dyDescent="0.2"/>
    <row r="132" customFormat="1" ht="15.75" customHeight="1" x14ac:dyDescent="0.2"/>
    <row r="133" customFormat="1" ht="15.75" customHeight="1" x14ac:dyDescent="0.2"/>
    <row r="134" customFormat="1" ht="15.75" customHeight="1" x14ac:dyDescent="0.2"/>
    <row r="135" customFormat="1" ht="15.75" customHeight="1" x14ac:dyDescent="0.2"/>
    <row r="136" customFormat="1" ht="15.75" customHeight="1" x14ac:dyDescent="0.2"/>
    <row r="137" customFormat="1" ht="15.75" customHeight="1" x14ac:dyDescent="0.2"/>
    <row r="138" customFormat="1" ht="15.75" customHeight="1" x14ac:dyDescent="0.2"/>
    <row r="139" customFormat="1" ht="15.75" customHeight="1" x14ac:dyDescent="0.2"/>
    <row r="140" customFormat="1" ht="15.75" customHeight="1" x14ac:dyDescent="0.2"/>
    <row r="141" customFormat="1" ht="15.75" customHeight="1" x14ac:dyDescent="0.2"/>
    <row r="142" customFormat="1" ht="15.75" customHeight="1" x14ac:dyDescent="0.2"/>
    <row r="143" customFormat="1" ht="15.75" customHeight="1" x14ac:dyDescent="0.2"/>
    <row r="144" customFormat="1" ht="15.75" customHeight="1" x14ac:dyDescent="0.2"/>
    <row r="145" customFormat="1" ht="15.75" customHeight="1" x14ac:dyDescent="0.2"/>
    <row r="146" customFormat="1" ht="15.75" customHeight="1" x14ac:dyDescent="0.2"/>
    <row r="147" customFormat="1" ht="15.75" customHeight="1" x14ac:dyDescent="0.2"/>
    <row r="148" customFormat="1" ht="15.75" customHeight="1" x14ac:dyDescent="0.2"/>
    <row r="149" customFormat="1" ht="15.75" customHeight="1" x14ac:dyDescent="0.2"/>
    <row r="150" customFormat="1" ht="15.75" customHeight="1" x14ac:dyDescent="0.2"/>
    <row r="151" customFormat="1" ht="15.75" customHeight="1" x14ac:dyDescent="0.2"/>
    <row r="152" customFormat="1" ht="15.75" customHeight="1" x14ac:dyDescent="0.2"/>
    <row r="153" customFormat="1" ht="15.75" customHeight="1" x14ac:dyDescent="0.2"/>
    <row r="154" customFormat="1" ht="15.75" customHeight="1" x14ac:dyDescent="0.2"/>
    <row r="155" customFormat="1" ht="15.75" customHeight="1" x14ac:dyDescent="0.2"/>
    <row r="156" customFormat="1" ht="15.75" customHeight="1" x14ac:dyDescent="0.2"/>
    <row r="157" customFormat="1" ht="15.75" customHeight="1" x14ac:dyDescent="0.2"/>
    <row r="158" customFormat="1" ht="15.75" customHeight="1" x14ac:dyDescent="0.2"/>
    <row r="159" customFormat="1" ht="15.75" customHeight="1" x14ac:dyDescent="0.2"/>
    <row r="160" customFormat="1" ht="15.75" customHeight="1" x14ac:dyDescent="0.2"/>
    <row r="161" customFormat="1" ht="15.75" customHeight="1" x14ac:dyDescent="0.2"/>
    <row r="162" customFormat="1" ht="15.75" customHeight="1" x14ac:dyDescent="0.2"/>
    <row r="163" customFormat="1" ht="15.75" customHeight="1" x14ac:dyDescent="0.2"/>
    <row r="164" customFormat="1" ht="15.75" customHeight="1" x14ac:dyDescent="0.2"/>
    <row r="165" customFormat="1" ht="15.75" customHeight="1" x14ac:dyDescent="0.2"/>
    <row r="166" customFormat="1" ht="15.75" customHeight="1" x14ac:dyDescent="0.2"/>
    <row r="167" customFormat="1" ht="15.75" customHeight="1" x14ac:dyDescent="0.2"/>
    <row r="168" customFormat="1" ht="15.75" customHeight="1" x14ac:dyDescent="0.2"/>
    <row r="169" customFormat="1" ht="15.75" customHeight="1" x14ac:dyDescent="0.2"/>
    <row r="170" customFormat="1" ht="15.75" customHeight="1" x14ac:dyDescent="0.2"/>
    <row r="171" customFormat="1" ht="15.75" customHeight="1" x14ac:dyDescent="0.2"/>
    <row r="172" customFormat="1" ht="15.75" customHeight="1" x14ac:dyDescent="0.2"/>
    <row r="173" customFormat="1" ht="15.75" customHeight="1" x14ac:dyDescent="0.2"/>
    <row r="174" customFormat="1" ht="15.75" customHeight="1" x14ac:dyDescent="0.2"/>
    <row r="175" customFormat="1" ht="15.75" customHeight="1" x14ac:dyDescent="0.2"/>
    <row r="176" customFormat="1" ht="15.75" customHeight="1" x14ac:dyDescent="0.2"/>
    <row r="177" customFormat="1" ht="15.75" customHeight="1" x14ac:dyDescent="0.2"/>
    <row r="178" customFormat="1" ht="15.75" customHeight="1" x14ac:dyDescent="0.2"/>
    <row r="179" customFormat="1" ht="15.75" customHeight="1" x14ac:dyDescent="0.2"/>
    <row r="180" customFormat="1" ht="15.75" customHeight="1" x14ac:dyDescent="0.2"/>
    <row r="181" customFormat="1" ht="15.75" customHeight="1" x14ac:dyDescent="0.2"/>
    <row r="182" customFormat="1" ht="15.75" customHeight="1" x14ac:dyDescent="0.2"/>
    <row r="183" customFormat="1" ht="15.75" customHeight="1" x14ac:dyDescent="0.2"/>
    <row r="184" customFormat="1" ht="15.75" customHeight="1" x14ac:dyDescent="0.2"/>
    <row r="185" customFormat="1" ht="15.75" customHeight="1" x14ac:dyDescent="0.2"/>
    <row r="186" customFormat="1" ht="15.75" customHeight="1" x14ac:dyDescent="0.2"/>
    <row r="187" customFormat="1" ht="15.75" customHeight="1" x14ac:dyDescent="0.2"/>
    <row r="188" customFormat="1" ht="15.75" customHeight="1" x14ac:dyDescent="0.2"/>
    <row r="189" customFormat="1" ht="15.75" customHeight="1" x14ac:dyDescent="0.2"/>
    <row r="190" customFormat="1" ht="15.75" customHeight="1" x14ac:dyDescent="0.2"/>
    <row r="191" customFormat="1" ht="15.75" customHeight="1" x14ac:dyDescent="0.2"/>
    <row r="192" customFormat="1" ht="15.75" customHeight="1" x14ac:dyDescent="0.2"/>
    <row r="193" customFormat="1" ht="15.75" customHeight="1" x14ac:dyDescent="0.2"/>
    <row r="194" customFormat="1" ht="15.75" customHeight="1" x14ac:dyDescent="0.2"/>
    <row r="195" customFormat="1" ht="15.75" customHeight="1" x14ac:dyDescent="0.2"/>
    <row r="196" customFormat="1" ht="15.75" customHeight="1" x14ac:dyDescent="0.2"/>
    <row r="197" customFormat="1" ht="15.75" customHeight="1" x14ac:dyDescent="0.2"/>
    <row r="198" customFormat="1" ht="15.75" customHeight="1" x14ac:dyDescent="0.2"/>
    <row r="199" customFormat="1" ht="15.75" customHeight="1" x14ac:dyDescent="0.2"/>
    <row r="200" customFormat="1" ht="15.75" customHeight="1" x14ac:dyDescent="0.2"/>
    <row r="201" customFormat="1" ht="15.75" customHeight="1" x14ac:dyDescent="0.2"/>
    <row r="202" customFormat="1" ht="15.75" customHeight="1" x14ac:dyDescent="0.2"/>
    <row r="203" customFormat="1" ht="15.75" customHeight="1" x14ac:dyDescent="0.2"/>
    <row r="204" customFormat="1" ht="15.75" customHeight="1" x14ac:dyDescent="0.2"/>
    <row r="205" customFormat="1" ht="15.75" customHeight="1" x14ac:dyDescent="0.2"/>
    <row r="206" customFormat="1" ht="15.75" customHeight="1" x14ac:dyDescent="0.2"/>
    <row r="207" customFormat="1" ht="15.75" customHeight="1" x14ac:dyDescent="0.2"/>
    <row r="208" customFormat="1" ht="15.75" customHeight="1" x14ac:dyDescent="0.2"/>
    <row r="209" customFormat="1" ht="15.75" customHeight="1" x14ac:dyDescent="0.2"/>
    <row r="210" customFormat="1" ht="15.75" customHeight="1" x14ac:dyDescent="0.2"/>
    <row r="211" customFormat="1" ht="15.75" customHeight="1" x14ac:dyDescent="0.2"/>
    <row r="212" customFormat="1" ht="15.75" customHeight="1" x14ac:dyDescent="0.2"/>
    <row r="213" customFormat="1" ht="15.75" customHeight="1" x14ac:dyDescent="0.2"/>
    <row r="214" customFormat="1" ht="15.75" customHeight="1" x14ac:dyDescent="0.2"/>
    <row r="215" customFormat="1" ht="15.75" customHeight="1" x14ac:dyDescent="0.2"/>
    <row r="216" customFormat="1" ht="15.75" customHeight="1" x14ac:dyDescent="0.2"/>
    <row r="217" customFormat="1" ht="15.75" customHeight="1" x14ac:dyDescent="0.2"/>
    <row r="218" customFormat="1" ht="15.75" customHeight="1" x14ac:dyDescent="0.2"/>
    <row r="219" customFormat="1" ht="15.75" customHeight="1" x14ac:dyDescent="0.2"/>
    <row r="220" customFormat="1" ht="15.75" customHeight="1" x14ac:dyDescent="0.2"/>
    <row r="221" customFormat="1" ht="15.75" customHeight="1" x14ac:dyDescent="0.2"/>
    <row r="222" customFormat="1" ht="15.75" customHeight="1" x14ac:dyDescent="0.2"/>
    <row r="223" customFormat="1" ht="15.75" customHeight="1" x14ac:dyDescent="0.2"/>
    <row r="224" customFormat="1" ht="15.75" customHeight="1" x14ac:dyDescent="0.2"/>
    <row r="225" customFormat="1" ht="15.75" customHeight="1" x14ac:dyDescent="0.2"/>
    <row r="226" customFormat="1" ht="15.75" customHeight="1" x14ac:dyDescent="0.2"/>
    <row r="227" customFormat="1" ht="15.75" customHeight="1" x14ac:dyDescent="0.2"/>
    <row r="228" customFormat="1" ht="15.75" customHeight="1" x14ac:dyDescent="0.2"/>
    <row r="229" customFormat="1" ht="15.75" customHeight="1" x14ac:dyDescent="0.2"/>
    <row r="230" customFormat="1" ht="15.75" customHeight="1" x14ac:dyDescent="0.2"/>
    <row r="231" customFormat="1" ht="15.75" customHeight="1" x14ac:dyDescent="0.2"/>
    <row r="232" customFormat="1" ht="15.75" customHeight="1" x14ac:dyDescent="0.2"/>
    <row r="233" customFormat="1" ht="15.75" customHeight="1" x14ac:dyDescent="0.2"/>
    <row r="234" customFormat="1" ht="15.75" customHeight="1" x14ac:dyDescent="0.2"/>
    <row r="235" customFormat="1" ht="15.75" customHeight="1" x14ac:dyDescent="0.2"/>
    <row r="236" customFormat="1" ht="15.75" customHeight="1" x14ac:dyDescent="0.2"/>
    <row r="237" customFormat="1" ht="15.75" customHeight="1" x14ac:dyDescent="0.2"/>
    <row r="238" customFormat="1" ht="15.75" customHeight="1" x14ac:dyDescent="0.2"/>
    <row r="239" customFormat="1" ht="15.75" customHeight="1" x14ac:dyDescent="0.2"/>
    <row r="240" customFormat="1" ht="15.75" customHeight="1" x14ac:dyDescent="0.2"/>
    <row r="241" customFormat="1" ht="15.75" customHeight="1" x14ac:dyDescent="0.2"/>
    <row r="242" customFormat="1" ht="15.75" customHeight="1" x14ac:dyDescent="0.2"/>
    <row r="243" customFormat="1" ht="15.75" customHeight="1" x14ac:dyDescent="0.2"/>
    <row r="244" customFormat="1" ht="15.75" customHeight="1" x14ac:dyDescent="0.2"/>
    <row r="245" customFormat="1" ht="15.75" customHeight="1" x14ac:dyDescent="0.2"/>
    <row r="246" customFormat="1" ht="15.75" customHeight="1" x14ac:dyDescent="0.2"/>
    <row r="247" customFormat="1" ht="15.75" customHeight="1" x14ac:dyDescent="0.2"/>
    <row r="248" customFormat="1" ht="15.75" customHeight="1" x14ac:dyDescent="0.2"/>
    <row r="249" customFormat="1" ht="15.75" customHeight="1" x14ac:dyDescent="0.2"/>
    <row r="250" customFormat="1" ht="15.75" customHeight="1" x14ac:dyDescent="0.2"/>
    <row r="251" customFormat="1" ht="15.75" customHeight="1" x14ac:dyDescent="0.2"/>
    <row r="252" customFormat="1" ht="15.75" customHeight="1" x14ac:dyDescent="0.2"/>
    <row r="253" customFormat="1" ht="15.75" customHeight="1" x14ac:dyDescent="0.2"/>
    <row r="254" customFormat="1" ht="15.75" customHeight="1" x14ac:dyDescent="0.2"/>
    <row r="255" customFormat="1" ht="15.75" customHeight="1" x14ac:dyDescent="0.2"/>
    <row r="256" customFormat="1" ht="15.75" customHeight="1" x14ac:dyDescent="0.2"/>
    <row r="257" customFormat="1" ht="15.75" customHeight="1" x14ac:dyDescent="0.2"/>
    <row r="258" customFormat="1" ht="15.75" customHeight="1" x14ac:dyDescent="0.2"/>
    <row r="259" customFormat="1" ht="15.75" customHeight="1" x14ac:dyDescent="0.2"/>
    <row r="260" customFormat="1" ht="15.75" customHeight="1" x14ac:dyDescent="0.2"/>
    <row r="261" customFormat="1" ht="15.75" customHeight="1" x14ac:dyDescent="0.2"/>
    <row r="262" customFormat="1" ht="15.75" customHeight="1" x14ac:dyDescent="0.2"/>
    <row r="263" customFormat="1" ht="15.75" customHeight="1" x14ac:dyDescent="0.2"/>
    <row r="264" customFormat="1" ht="15.75" customHeight="1" x14ac:dyDescent="0.2"/>
    <row r="265" customFormat="1" ht="15.75" customHeight="1" x14ac:dyDescent="0.2"/>
    <row r="266" customFormat="1" ht="15.75" customHeight="1" x14ac:dyDescent="0.2"/>
    <row r="267" customFormat="1" ht="15.75" customHeight="1" x14ac:dyDescent="0.2"/>
    <row r="268" customFormat="1" ht="15.75" customHeight="1" x14ac:dyDescent="0.2"/>
    <row r="269" customFormat="1" ht="15.75" customHeight="1" x14ac:dyDescent="0.2"/>
    <row r="270" customFormat="1" ht="15.75" customHeight="1" x14ac:dyDescent="0.2"/>
    <row r="271" customFormat="1" ht="15.75" customHeight="1" x14ac:dyDescent="0.2"/>
    <row r="272" customFormat="1" ht="15.75" customHeight="1" x14ac:dyDescent="0.2"/>
    <row r="273" customFormat="1" ht="15.75" customHeight="1" x14ac:dyDescent="0.2"/>
    <row r="274" customFormat="1" ht="15.75" customHeight="1" x14ac:dyDescent="0.2"/>
    <row r="275" customFormat="1" ht="15.75" customHeight="1" x14ac:dyDescent="0.2"/>
    <row r="276" customFormat="1" ht="15.75" customHeight="1" x14ac:dyDescent="0.2"/>
    <row r="277" customFormat="1" ht="15.75" customHeight="1" x14ac:dyDescent="0.2"/>
    <row r="278" customFormat="1" ht="15.75" customHeight="1" x14ac:dyDescent="0.2"/>
    <row r="279" customFormat="1" ht="15.75" customHeight="1" x14ac:dyDescent="0.2"/>
    <row r="280" customFormat="1" ht="15.75" customHeight="1" x14ac:dyDescent="0.2"/>
    <row r="281" customFormat="1" ht="15.75" customHeight="1" x14ac:dyDescent="0.2"/>
    <row r="282" customFormat="1" ht="15.75" customHeight="1" x14ac:dyDescent="0.2"/>
    <row r="283" customFormat="1" ht="15.75" customHeight="1" x14ac:dyDescent="0.2"/>
    <row r="284" customFormat="1" ht="15.75" customHeight="1" x14ac:dyDescent="0.2"/>
    <row r="285" customFormat="1" ht="15.75" customHeight="1" x14ac:dyDescent="0.2"/>
    <row r="286" customFormat="1" ht="15.75" customHeight="1" x14ac:dyDescent="0.2"/>
    <row r="287" customFormat="1" ht="15.75" customHeight="1" x14ac:dyDescent="0.2"/>
    <row r="288" customFormat="1" ht="15.75" customHeight="1" x14ac:dyDescent="0.2"/>
    <row r="289" customFormat="1" ht="15.75" customHeight="1" x14ac:dyDescent="0.2"/>
    <row r="290" customFormat="1" ht="15.75" customHeight="1" x14ac:dyDescent="0.2"/>
    <row r="291" customFormat="1" ht="15.75" customHeight="1" x14ac:dyDescent="0.2"/>
    <row r="292" customFormat="1" ht="15.75" customHeight="1" x14ac:dyDescent="0.2"/>
    <row r="293" customFormat="1" ht="15.75" customHeight="1" x14ac:dyDescent="0.2"/>
    <row r="294" customFormat="1" ht="15.75" customHeight="1" x14ac:dyDescent="0.2"/>
    <row r="295" customFormat="1" ht="15.75" customHeight="1" x14ac:dyDescent="0.2"/>
    <row r="296" customFormat="1" ht="15.75" customHeight="1" x14ac:dyDescent="0.2"/>
    <row r="297" customFormat="1" ht="15.75" customHeight="1" x14ac:dyDescent="0.2"/>
    <row r="298" customFormat="1" ht="15.75" customHeight="1" x14ac:dyDescent="0.2"/>
    <row r="299" customFormat="1" ht="15.75" customHeight="1" x14ac:dyDescent="0.2"/>
    <row r="300" customFormat="1" ht="15.75" customHeight="1" x14ac:dyDescent="0.2"/>
    <row r="301" customFormat="1" ht="15.75" customHeight="1" x14ac:dyDescent="0.2"/>
    <row r="302" customFormat="1" ht="15.75" customHeight="1" x14ac:dyDescent="0.2"/>
    <row r="303" customFormat="1" ht="15.75" customHeight="1" x14ac:dyDescent="0.2"/>
    <row r="304" customFormat="1" ht="15.75" customHeight="1" x14ac:dyDescent="0.2"/>
    <row r="305" customFormat="1" ht="15.75" customHeight="1" x14ac:dyDescent="0.2"/>
    <row r="306" customFormat="1" ht="15.75" customHeight="1" x14ac:dyDescent="0.2"/>
    <row r="307" customFormat="1" ht="15.75" customHeight="1" x14ac:dyDescent="0.2"/>
    <row r="308" customFormat="1" ht="15.75" customHeight="1" x14ac:dyDescent="0.2"/>
    <row r="309" customFormat="1" ht="15.75" customHeight="1" x14ac:dyDescent="0.2"/>
    <row r="310" customFormat="1" ht="15.75" customHeight="1" x14ac:dyDescent="0.2"/>
    <row r="311" customFormat="1" ht="15.75" customHeight="1" x14ac:dyDescent="0.2"/>
    <row r="312" customFormat="1" ht="15.75" customHeight="1" x14ac:dyDescent="0.2"/>
    <row r="313" customFormat="1" ht="15.75" customHeight="1" x14ac:dyDescent="0.2"/>
    <row r="314" customFormat="1" ht="15.75" customHeight="1" x14ac:dyDescent="0.2"/>
    <row r="315" customFormat="1" ht="15.75" customHeight="1" x14ac:dyDescent="0.2"/>
    <row r="316" customFormat="1" ht="15.75" customHeight="1" x14ac:dyDescent="0.2"/>
    <row r="317" customFormat="1" ht="15.75" customHeight="1" x14ac:dyDescent="0.2"/>
    <row r="318" customFormat="1" ht="15.75" customHeight="1" x14ac:dyDescent="0.2"/>
    <row r="319" customFormat="1" ht="15.75" customHeight="1" x14ac:dyDescent="0.2"/>
    <row r="320" customFormat="1" ht="15.75" customHeight="1" x14ac:dyDescent="0.2"/>
    <row r="321" customFormat="1" ht="15.75" customHeight="1" x14ac:dyDescent="0.2"/>
    <row r="322" customFormat="1" ht="15.75" customHeight="1" x14ac:dyDescent="0.2"/>
    <row r="323" customFormat="1" ht="15.75" customHeight="1" x14ac:dyDescent="0.2"/>
    <row r="324" customFormat="1" ht="15.75" customHeight="1" x14ac:dyDescent="0.2"/>
    <row r="325" customFormat="1" ht="15.75" customHeight="1" x14ac:dyDescent="0.2"/>
    <row r="326" customFormat="1" ht="15.75" customHeight="1" x14ac:dyDescent="0.2"/>
    <row r="327" customFormat="1" ht="15.75" customHeight="1" x14ac:dyDescent="0.2"/>
    <row r="328" customFormat="1" ht="15.75" customHeight="1" x14ac:dyDescent="0.2"/>
    <row r="329" customFormat="1" ht="15.75" customHeight="1" x14ac:dyDescent="0.2"/>
    <row r="330" customFormat="1" ht="15.75" customHeight="1" x14ac:dyDescent="0.2"/>
    <row r="331" customFormat="1" ht="15.75" customHeight="1" x14ac:dyDescent="0.2"/>
    <row r="332" customFormat="1" ht="15.75" customHeight="1" x14ac:dyDescent="0.2"/>
    <row r="333" customFormat="1" ht="15.75" customHeight="1" x14ac:dyDescent="0.2"/>
    <row r="334" customFormat="1" ht="15.75" customHeight="1" x14ac:dyDescent="0.2"/>
    <row r="335" customFormat="1" ht="15.75" customHeight="1" x14ac:dyDescent="0.2"/>
    <row r="336" customFormat="1" ht="15.75" customHeight="1" x14ac:dyDescent="0.2"/>
    <row r="337" customFormat="1" ht="15.75" customHeight="1" x14ac:dyDescent="0.2"/>
    <row r="338" customFormat="1" ht="15.75" customHeight="1" x14ac:dyDescent="0.2"/>
    <row r="339" customFormat="1" ht="15.75" customHeight="1" x14ac:dyDescent="0.2"/>
    <row r="340" customFormat="1" ht="15.75" customHeight="1" x14ac:dyDescent="0.2"/>
    <row r="341" customFormat="1" ht="15.75" customHeight="1" x14ac:dyDescent="0.2"/>
    <row r="342" customFormat="1" ht="15.75" customHeight="1" x14ac:dyDescent="0.2"/>
    <row r="343" customFormat="1" ht="15.75" customHeight="1" x14ac:dyDescent="0.2"/>
    <row r="344" customFormat="1" ht="15.75" customHeight="1" x14ac:dyDescent="0.2"/>
    <row r="345" customFormat="1" ht="15.75" customHeight="1" x14ac:dyDescent="0.2"/>
    <row r="346" customFormat="1" ht="15.75" customHeight="1" x14ac:dyDescent="0.2"/>
    <row r="347" customFormat="1" ht="15.75" customHeight="1" x14ac:dyDescent="0.2"/>
    <row r="348" customFormat="1" ht="15.75" customHeight="1" x14ac:dyDescent="0.2"/>
    <row r="349" customFormat="1" ht="15.75" customHeight="1" x14ac:dyDescent="0.2"/>
    <row r="350" customFormat="1" ht="15.75" customHeight="1" x14ac:dyDescent="0.2"/>
    <row r="351" customFormat="1" ht="15.75" customHeight="1" x14ac:dyDescent="0.2"/>
    <row r="352" customFormat="1" ht="15.75" customHeight="1" x14ac:dyDescent="0.2"/>
    <row r="353" customFormat="1" ht="15.75" customHeight="1" x14ac:dyDescent="0.2"/>
    <row r="354" customFormat="1" ht="15.75" customHeight="1" x14ac:dyDescent="0.2"/>
    <row r="355" customFormat="1" ht="15.75" customHeight="1" x14ac:dyDescent="0.2"/>
    <row r="356" customFormat="1" ht="15.75" customHeight="1" x14ac:dyDescent="0.2"/>
    <row r="357" customFormat="1" ht="15.75" customHeight="1" x14ac:dyDescent="0.2"/>
    <row r="358" customFormat="1" ht="15.75" customHeight="1" x14ac:dyDescent="0.2"/>
    <row r="359" customFormat="1" ht="15.75" customHeight="1" x14ac:dyDescent="0.2"/>
    <row r="360" customFormat="1" ht="15.75" customHeight="1" x14ac:dyDescent="0.2"/>
    <row r="361" customFormat="1" ht="15.75" customHeight="1" x14ac:dyDescent="0.2"/>
    <row r="362" customFormat="1" ht="15.75" customHeight="1" x14ac:dyDescent="0.2"/>
    <row r="363" customFormat="1" ht="15.75" customHeight="1" x14ac:dyDescent="0.2"/>
    <row r="364" customFormat="1" ht="15.75" customHeight="1" x14ac:dyDescent="0.2"/>
    <row r="365" customFormat="1" ht="15.75" customHeight="1" x14ac:dyDescent="0.2"/>
    <row r="366" customFormat="1" ht="15.75" customHeight="1" x14ac:dyDescent="0.2"/>
    <row r="367" customFormat="1" ht="15.75" customHeight="1" x14ac:dyDescent="0.2"/>
    <row r="368" customFormat="1" ht="15.75" customHeight="1" x14ac:dyDescent="0.2"/>
    <row r="369" customFormat="1" ht="15.75" customHeight="1" x14ac:dyDescent="0.2"/>
    <row r="370" customFormat="1" ht="15.75" customHeight="1" x14ac:dyDescent="0.2"/>
    <row r="371" customFormat="1" ht="15.75" customHeight="1" x14ac:dyDescent="0.2"/>
    <row r="372" customFormat="1" ht="15.75" customHeight="1" x14ac:dyDescent="0.2"/>
    <row r="373" customFormat="1" ht="15.75" customHeight="1" x14ac:dyDescent="0.2"/>
    <row r="374" customFormat="1" ht="15.75" customHeight="1" x14ac:dyDescent="0.2"/>
    <row r="375" customFormat="1" ht="15.75" customHeight="1" x14ac:dyDescent="0.2"/>
    <row r="376" customFormat="1" ht="15.75" customHeight="1" x14ac:dyDescent="0.2"/>
    <row r="377" customFormat="1" ht="15.75" customHeight="1" x14ac:dyDescent="0.2"/>
    <row r="378" customFormat="1" ht="15.75" customHeight="1" x14ac:dyDescent="0.2"/>
    <row r="379" customFormat="1" ht="15.75" customHeight="1" x14ac:dyDescent="0.2"/>
    <row r="380" customFormat="1" ht="15.75" customHeight="1" x14ac:dyDescent="0.2"/>
    <row r="381" customFormat="1" ht="15.75" customHeight="1" x14ac:dyDescent="0.2"/>
    <row r="382" customFormat="1" ht="15.75" customHeight="1" x14ac:dyDescent="0.2"/>
    <row r="383" customFormat="1" ht="15.75" customHeight="1" x14ac:dyDescent="0.2"/>
    <row r="384" customFormat="1" ht="15.75" customHeight="1" x14ac:dyDescent="0.2"/>
    <row r="385" customFormat="1" ht="15.75" customHeight="1" x14ac:dyDescent="0.2"/>
    <row r="386" customFormat="1" ht="15.75" customHeight="1" x14ac:dyDescent="0.2"/>
    <row r="387" customFormat="1" ht="15.75" customHeight="1" x14ac:dyDescent="0.2"/>
    <row r="388" customFormat="1" ht="15.75" customHeight="1" x14ac:dyDescent="0.2"/>
    <row r="389" customFormat="1" ht="15.75" customHeight="1" x14ac:dyDescent="0.2"/>
    <row r="390" customFormat="1" ht="15.75" customHeight="1" x14ac:dyDescent="0.2"/>
    <row r="391" customFormat="1" ht="15.75" customHeight="1" x14ac:dyDescent="0.2"/>
    <row r="392" customFormat="1" ht="15.75" customHeight="1" x14ac:dyDescent="0.2"/>
    <row r="393" customFormat="1" ht="15.75" customHeight="1" x14ac:dyDescent="0.2"/>
    <row r="394" customFormat="1" ht="15.75" customHeight="1" x14ac:dyDescent="0.2"/>
    <row r="395" customFormat="1" ht="15.75" customHeight="1" x14ac:dyDescent="0.2"/>
    <row r="396" customFormat="1" ht="15.75" customHeight="1" x14ac:dyDescent="0.2"/>
    <row r="397" customFormat="1" ht="15.75" customHeight="1" x14ac:dyDescent="0.2"/>
    <row r="398" customFormat="1" ht="15.75" customHeight="1" x14ac:dyDescent="0.2"/>
    <row r="399" customFormat="1" ht="15.75" customHeight="1" x14ac:dyDescent="0.2"/>
    <row r="400" customFormat="1" ht="15.75" customHeight="1" x14ac:dyDescent="0.2"/>
    <row r="401" customFormat="1" ht="15.75" customHeight="1" x14ac:dyDescent="0.2"/>
    <row r="402" customFormat="1" ht="15.75" customHeight="1" x14ac:dyDescent="0.2"/>
    <row r="403" customFormat="1" ht="15.75" customHeight="1" x14ac:dyDescent="0.2"/>
    <row r="404" customFormat="1" ht="15.75" customHeight="1" x14ac:dyDescent="0.2"/>
    <row r="405" customFormat="1" ht="15.75" customHeight="1" x14ac:dyDescent="0.2"/>
    <row r="406" customFormat="1" ht="15.75" customHeight="1" x14ac:dyDescent="0.2"/>
    <row r="407" customFormat="1" ht="15.75" customHeight="1" x14ac:dyDescent="0.2"/>
    <row r="408" customFormat="1" ht="15.75" customHeight="1" x14ac:dyDescent="0.2"/>
    <row r="409" customFormat="1" ht="15.75" customHeight="1" x14ac:dyDescent="0.2"/>
    <row r="410" customFormat="1" ht="15.75" customHeight="1" x14ac:dyDescent="0.2"/>
    <row r="411" customFormat="1" ht="15.75" customHeight="1" x14ac:dyDescent="0.2"/>
    <row r="412" customFormat="1" ht="15.75" customHeight="1" x14ac:dyDescent="0.2"/>
    <row r="413" customFormat="1" ht="15.75" customHeight="1" x14ac:dyDescent="0.2"/>
    <row r="414" customFormat="1" ht="15.75" customHeight="1" x14ac:dyDescent="0.2"/>
    <row r="415" customFormat="1" ht="15.75" customHeight="1" x14ac:dyDescent="0.2"/>
    <row r="416" customFormat="1" ht="15.75" customHeight="1" x14ac:dyDescent="0.2"/>
    <row r="417" customFormat="1" ht="15.75" customHeight="1" x14ac:dyDescent="0.2"/>
    <row r="418" customFormat="1" ht="15.75" customHeight="1" x14ac:dyDescent="0.2"/>
    <row r="419" customFormat="1" ht="15.75" customHeight="1" x14ac:dyDescent="0.2"/>
    <row r="420" customFormat="1" ht="15.75" customHeight="1" x14ac:dyDescent="0.2"/>
    <row r="421" customFormat="1" ht="15.75" customHeight="1" x14ac:dyDescent="0.2"/>
    <row r="422" customFormat="1" ht="15.75" customHeight="1" x14ac:dyDescent="0.2"/>
    <row r="423" customFormat="1" ht="15.75" customHeight="1" x14ac:dyDescent="0.2"/>
    <row r="424" customFormat="1" ht="15.75" customHeight="1" x14ac:dyDescent="0.2"/>
    <row r="425" customFormat="1" ht="15.75" customHeight="1" x14ac:dyDescent="0.2"/>
    <row r="426" customFormat="1" ht="15.75" customHeight="1" x14ac:dyDescent="0.2"/>
    <row r="427" customFormat="1" ht="15.75" customHeight="1" x14ac:dyDescent="0.2"/>
    <row r="428" customFormat="1" ht="15.75" customHeight="1" x14ac:dyDescent="0.2"/>
    <row r="429" customFormat="1" ht="15.75" customHeight="1" x14ac:dyDescent="0.2"/>
    <row r="430" customFormat="1" ht="15.75" customHeight="1" x14ac:dyDescent="0.2"/>
    <row r="431" customFormat="1" ht="15.75" customHeight="1" x14ac:dyDescent="0.2"/>
    <row r="432" customFormat="1" ht="15.75" customHeight="1" x14ac:dyDescent="0.2"/>
    <row r="433" customFormat="1" ht="15.75" customHeight="1" x14ac:dyDescent="0.2"/>
    <row r="434" customFormat="1" ht="15.75" customHeight="1" x14ac:dyDescent="0.2"/>
    <row r="435" customFormat="1" ht="15.75" customHeight="1" x14ac:dyDescent="0.2"/>
    <row r="436" customFormat="1" ht="15.75" customHeight="1" x14ac:dyDescent="0.2"/>
    <row r="437" customFormat="1" ht="15.75" customHeight="1" x14ac:dyDescent="0.2"/>
    <row r="438" customFormat="1" ht="15.75" customHeight="1" x14ac:dyDescent="0.2"/>
    <row r="439" customFormat="1" ht="15.75" customHeight="1" x14ac:dyDescent="0.2"/>
    <row r="440" customFormat="1" ht="15.75" customHeight="1" x14ac:dyDescent="0.2"/>
    <row r="441" customFormat="1" ht="15.75" customHeight="1" x14ac:dyDescent="0.2"/>
    <row r="442" customFormat="1" ht="15.75" customHeight="1" x14ac:dyDescent="0.2"/>
    <row r="443" customFormat="1" ht="15.75" customHeight="1" x14ac:dyDescent="0.2"/>
    <row r="444" customFormat="1" ht="15.75" customHeight="1" x14ac:dyDescent="0.2"/>
    <row r="445" customFormat="1" ht="15.75" customHeight="1" x14ac:dyDescent="0.2"/>
    <row r="446" customFormat="1" ht="15.75" customHeight="1" x14ac:dyDescent="0.2"/>
    <row r="447" customFormat="1" ht="15.75" customHeight="1" x14ac:dyDescent="0.2"/>
    <row r="448" customFormat="1" ht="15.75" customHeight="1" x14ac:dyDescent="0.2"/>
    <row r="449" customFormat="1" ht="15.75" customHeight="1" x14ac:dyDescent="0.2"/>
    <row r="450" customFormat="1" ht="15.75" customHeight="1" x14ac:dyDescent="0.2"/>
    <row r="451" customFormat="1" ht="15.75" customHeight="1" x14ac:dyDescent="0.2"/>
    <row r="452" customFormat="1" ht="15.75" customHeight="1" x14ac:dyDescent="0.2"/>
    <row r="453" customFormat="1" ht="15.75" customHeight="1" x14ac:dyDescent="0.2"/>
    <row r="454" customFormat="1" ht="15.75" customHeight="1" x14ac:dyDescent="0.2"/>
    <row r="455" customFormat="1" ht="15.75" customHeight="1" x14ac:dyDescent="0.2"/>
    <row r="456" customFormat="1" ht="15.75" customHeight="1" x14ac:dyDescent="0.2"/>
    <row r="457" customFormat="1" ht="15.75" customHeight="1" x14ac:dyDescent="0.2"/>
    <row r="458" customFormat="1" ht="15.75" customHeight="1" x14ac:dyDescent="0.2"/>
    <row r="459" customFormat="1" ht="15.75" customHeight="1" x14ac:dyDescent="0.2"/>
    <row r="460" customFormat="1" ht="15.75" customHeight="1" x14ac:dyDescent="0.2"/>
    <row r="461" customFormat="1" ht="15.75" customHeight="1" x14ac:dyDescent="0.2"/>
    <row r="462" customFormat="1" ht="15.75" customHeight="1" x14ac:dyDescent="0.2"/>
    <row r="463" customFormat="1" ht="15.75" customHeight="1" x14ac:dyDescent="0.2"/>
    <row r="464" customFormat="1" ht="15.75" customHeight="1" x14ac:dyDescent="0.2"/>
    <row r="465" customFormat="1" ht="15.75" customHeight="1" x14ac:dyDescent="0.2"/>
    <row r="466" customFormat="1" ht="15.75" customHeight="1" x14ac:dyDescent="0.2"/>
    <row r="467" customFormat="1" ht="15.75" customHeight="1" x14ac:dyDescent="0.2"/>
    <row r="468" customFormat="1" ht="15.75" customHeight="1" x14ac:dyDescent="0.2"/>
    <row r="469" customFormat="1" ht="15.75" customHeight="1" x14ac:dyDescent="0.2"/>
    <row r="470" customFormat="1" ht="15.75" customHeight="1" x14ac:dyDescent="0.2"/>
    <row r="471" customFormat="1" ht="15.75" customHeight="1" x14ac:dyDescent="0.2"/>
    <row r="472" customFormat="1" ht="15.75" customHeight="1" x14ac:dyDescent="0.2"/>
    <row r="473" customFormat="1" ht="15.75" customHeight="1" x14ac:dyDescent="0.2"/>
    <row r="474" customFormat="1" ht="15.75" customHeight="1" x14ac:dyDescent="0.2"/>
    <row r="475" customFormat="1" ht="15.75" customHeight="1" x14ac:dyDescent="0.2"/>
    <row r="476" customFormat="1" ht="15.75" customHeight="1" x14ac:dyDescent="0.2"/>
    <row r="477" customFormat="1" ht="15.75" customHeight="1" x14ac:dyDescent="0.2"/>
    <row r="478" customFormat="1" ht="15.75" customHeight="1" x14ac:dyDescent="0.2"/>
    <row r="479" customFormat="1" ht="15.75" customHeight="1" x14ac:dyDescent="0.2"/>
    <row r="480" customFormat="1" ht="15.75" customHeight="1" x14ac:dyDescent="0.2"/>
    <row r="481" customFormat="1" ht="15.75" customHeight="1" x14ac:dyDescent="0.2"/>
    <row r="482" customFormat="1" ht="15.75" customHeight="1" x14ac:dyDescent="0.2"/>
    <row r="483" customFormat="1" ht="15.75" customHeight="1" x14ac:dyDescent="0.2"/>
    <row r="484" customFormat="1" ht="15.75" customHeight="1" x14ac:dyDescent="0.2"/>
    <row r="485" customFormat="1" ht="15.75" customHeight="1" x14ac:dyDescent="0.2"/>
    <row r="486" customFormat="1" ht="15.75" customHeight="1" x14ac:dyDescent="0.2"/>
    <row r="487" customFormat="1" ht="15.75" customHeight="1" x14ac:dyDescent="0.2"/>
    <row r="488" customFormat="1" ht="15.75" customHeight="1" x14ac:dyDescent="0.2"/>
    <row r="489" customFormat="1" ht="15.75" customHeight="1" x14ac:dyDescent="0.2"/>
    <row r="490" customFormat="1" ht="15.75" customHeight="1" x14ac:dyDescent="0.2"/>
    <row r="491" customFormat="1" ht="15.75" customHeight="1" x14ac:dyDescent="0.2"/>
    <row r="492" customFormat="1" ht="15.75" customHeight="1" x14ac:dyDescent="0.2"/>
    <row r="493" customFormat="1" ht="15.75" customHeight="1" x14ac:dyDescent="0.2"/>
    <row r="494" customFormat="1" ht="15.75" customHeight="1" x14ac:dyDescent="0.2"/>
    <row r="495" customFormat="1" ht="15.75" customHeight="1" x14ac:dyDescent="0.2"/>
    <row r="496" customFormat="1" ht="15.75" customHeight="1" x14ac:dyDescent="0.2"/>
    <row r="497" customFormat="1" ht="15.75" customHeight="1" x14ac:dyDescent="0.2"/>
    <row r="498" customFormat="1" ht="15.75" customHeight="1" x14ac:dyDescent="0.2"/>
    <row r="499" customFormat="1" ht="15.75" customHeight="1" x14ac:dyDescent="0.2"/>
    <row r="500" customFormat="1" ht="15.75" customHeight="1" x14ac:dyDescent="0.2"/>
    <row r="501" customFormat="1" ht="15.75" customHeight="1" x14ac:dyDescent="0.2"/>
    <row r="502" customFormat="1" ht="15.75" customHeight="1" x14ac:dyDescent="0.2"/>
    <row r="503" customFormat="1" ht="15.75" customHeight="1" x14ac:dyDescent="0.2"/>
    <row r="504" customFormat="1" ht="15.75" customHeight="1" x14ac:dyDescent="0.2"/>
    <row r="505" customFormat="1" ht="15.75" customHeight="1" x14ac:dyDescent="0.2"/>
    <row r="506" customFormat="1" ht="15.75" customHeight="1" x14ac:dyDescent="0.2"/>
    <row r="507" customFormat="1" ht="15.75" customHeight="1" x14ac:dyDescent="0.2"/>
    <row r="508" customFormat="1" ht="15.75" customHeight="1" x14ac:dyDescent="0.2"/>
    <row r="509" customFormat="1" ht="15.75" customHeight="1" x14ac:dyDescent="0.2"/>
    <row r="510" customFormat="1" ht="15.75" customHeight="1" x14ac:dyDescent="0.2"/>
    <row r="511" customFormat="1" ht="15.75" customHeight="1" x14ac:dyDescent="0.2"/>
    <row r="512" customFormat="1" ht="15.75" customHeight="1" x14ac:dyDescent="0.2"/>
    <row r="513" customFormat="1" ht="15.75" customHeight="1" x14ac:dyDescent="0.2"/>
    <row r="514" customFormat="1" ht="15.75" customHeight="1" x14ac:dyDescent="0.2"/>
    <row r="515" customFormat="1" ht="15.75" customHeight="1" x14ac:dyDescent="0.2"/>
    <row r="516" customFormat="1" ht="15.75" customHeight="1" x14ac:dyDescent="0.2"/>
    <row r="517" customFormat="1" ht="15.75" customHeight="1" x14ac:dyDescent="0.2"/>
    <row r="518" customFormat="1" ht="15.75" customHeight="1" x14ac:dyDescent="0.2"/>
    <row r="519" customFormat="1" ht="15.75" customHeight="1" x14ac:dyDescent="0.2"/>
    <row r="520" customFormat="1" ht="15.75" customHeight="1" x14ac:dyDescent="0.2"/>
    <row r="521" customFormat="1" ht="15.75" customHeight="1" x14ac:dyDescent="0.2"/>
    <row r="522" customFormat="1" ht="15.75" customHeight="1" x14ac:dyDescent="0.2"/>
    <row r="523" customFormat="1" ht="15.75" customHeight="1" x14ac:dyDescent="0.2"/>
    <row r="524" customFormat="1" ht="15.75" customHeight="1" x14ac:dyDescent="0.2"/>
    <row r="525" customFormat="1" ht="15.75" customHeight="1" x14ac:dyDescent="0.2"/>
    <row r="526" customFormat="1" ht="15.75" customHeight="1" x14ac:dyDescent="0.2"/>
    <row r="527" customFormat="1" ht="15.75" customHeight="1" x14ac:dyDescent="0.2"/>
    <row r="528" customFormat="1" ht="15.75" customHeight="1" x14ac:dyDescent="0.2"/>
    <row r="529" customFormat="1" ht="15.75" customHeight="1" x14ac:dyDescent="0.2"/>
    <row r="530" customFormat="1" ht="15.75" customHeight="1" x14ac:dyDescent="0.2"/>
    <row r="531" customFormat="1" ht="15.75" customHeight="1" x14ac:dyDescent="0.2"/>
    <row r="532" customFormat="1" ht="15.75" customHeight="1" x14ac:dyDescent="0.2"/>
    <row r="533" customFormat="1" ht="15.75" customHeight="1" x14ac:dyDescent="0.2"/>
    <row r="534" customFormat="1" ht="15.75" customHeight="1" x14ac:dyDescent="0.2"/>
    <row r="535" customFormat="1" ht="15.75" customHeight="1" x14ac:dyDescent="0.2"/>
    <row r="536" customFormat="1" ht="15.75" customHeight="1" x14ac:dyDescent="0.2"/>
    <row r="537" customFormat="1" ht="15.75" customHeight="1" x14ac:dyDescent="0.2"/>
    <row r="538" customFormat="1" ht="15.75" customHeight="1" x14ac:dyDescent="0.2"/>
    <row r="539" customFormat="1" ht="15.75" customHeight="1" x14ac:dyDescent="0.2"/>
    <row r="540" customFormat="1" ht="15.75" customHeight="1" x14ac:dyDescent="0.2"/>
    <row r="541" customFormat="1" ht="15.75" customHeight="1" x14ac:dyDescent="0.2"/>
    <row r="542" customFormat="1" ht="15.75" customHeight="1" x14ac:dyDescent="0.2"/>
    <row r="543" customFormat="1" ht="15.75" customHeight="1" x14ac:dyDescent="0.2"/>
    <row r="544" customFormat="1" ht="15.75" customHeight="1" x14ac:dyDescent="0.2"/>
    <row r="545" customFormat="1" ht="15.75" customHeight="1" x14ac:dyDescent="0.2"/>
    <row r="546" customFormat="1" ht="15.75" customHeight="1" x14ac:dyDescent="0.2"/>
    <row r="547" customFormat="1" ht="15.75" customHeight="1" x14ac:dyDescent="0.2"/>
    <row r="548" customFormat="1" ht="15.75" customHeight="1" x14ac:dyDescent="0.2"/>
    <row r="549" customFormat="1" ht="15.75" customHeight="1" x14ac:dyDescent="0.2"/>
    <row r="550" customFormat="1" ht="15.75" customHeight="1" x14ac:dyDescent="0.2"/>
    <row r="551" customFormat="1" ht="15.75" customHeight="1" x14ac:dyDescent="0.2"/>
    <row r="552" customFormat="1" ht="15.75" customHeight="1" x14ac:dyDescent="0.2"/>
    <row r="553" customFormat="1" ht="15.75" customHeight="1" x14ac:dyDescent="0.2"/>
    <row r="554" customFormat="1" ht="15.75" customHeight="1" x14ac:dyDescent="0.2"/>
    <row r="555" customFormat="1" ht="15.75" customHeight="1" x14ac:dyDescent="0.2"/>
    <row r="556" customFormat="1" ht="15.75" customHeight="1" x14ac:dyDescent="0.2"/>
    <row r="557" customFormat="1" ht="15.75" customHeight="1" x14ac:dyDescent="0.2"/>
    <row r="558" customFormat="1" ht="15.75" customHeight="1" x14ac:dyDescent="0.2"/>
    <row r="559" customFormat="1" ht="15.75" customHeight="1" x14ac:dyDescent="0.2"/>
    <row r="560" customFormat="1" ht="15.75" customHeight="1" x14ac:dyDescent="0.2"/>
    <row r="561" customFormat="1" ht="15.75" customHeight="1" x14ac:dyDescent="0.2"/>
    <row r="562" customFormat="1" ht="15.75" customHeight="1" x14ac:dyDescent="0.2"/>
    <row r="563" customFormat="1" ht="15.75" customHeight="1" x14ac:dyDescent="0.2"/>
    <row r="564" customFormat="1" ht="15.75" customHeight="1" x14ac:dyDescent="0.2"/>
    <row r="565" customFormat="1" ht="15.75" customHeight="1" x14ac:dyDescent="0.2"/>
    <row r="566" customFormat="1" ht="15.75" customHeight="1" x14ac:dyDescent="0.2"/>
    <row r="567" customFormat="1" ht="15.75" customHeight="1" x14ac:dyDescent="0.2"/>
    <row r="568" customFormat="1" ht="15.75" customHeight="1" x14ac:dyDescent="0.2"/>
    <row r="569" customFormat="1" ht="15.75" customHeight="1" x14ac:dyDescent="0.2"/>
    <row r="570" customFormat="1" ht="15.75" customHeight="1" x14ac:dyDescent="0.2"/>
    <row r="571" customFormat="1" ht="15.75" customHeight="1" x14ac:dyDescent="0.2"/>
    <row r="572" customFormat="1" ht="15.75" customHeight="1" x14ac:dyDescent="0.2"/>
    <row r="573" customFormat="1" ht="15.75" customHeight="1" x14ac:dyDescent="0.2"/>
    <row r="574" customFormat="1" ht="15.75" customHeight="1" x14ac:dyDescent="0.2"/>
    <row r="575" customFormat="1" ht="15.75" customHeight="1" x14ac:dyDescent="0.2"/>
    <row r="576" customFormat="1" ht="15.75" customHeight="1" x14ac:dyDescent="0.2"/>
    <row r="577" customFormat="1" ht="15.75" customHeight="1" x14ac:dyDescent="0.2"/>
    <row r="578" customFormat="1" ht="15.75" customHeight="1" x14ac:dyDescent="0.2"/>
    <row r="579" customFormat="1" ht="15.75" customHeight="1" x14ac:dyDescent="0.2"/>
    <row r="580" customFormat="1" ht="15.75" customHeight="1" x14ac:dyDescent="0.2"/>
    <row r="581" customFormat="1" ht="15.75" customHeight="1" x14ac:dyDescent="0.2"/>
    <row r="582" customFormat="1" ht="15.75" customHeight="1" x14ac:dyDescent="0.2"/>
    <row r="583" customFormat="1" ht="15.75" customHeight="1" x14ac:dyDescent="0.2"/>
    <row r="584" customFormat="1" ht="15.75" customHeight="1" x14ac:dyDescent="0.2"/>
    <row r="585" customFormat="1" ht="15.75" customHeight="1" x14ac:dyDescent="0.2"/>
    <row r="586" customFormat="1" ht="15.75" customHeight="1" x14ac:dyDescent="0.2"/>
    <row r="587" customFormat="1" ht="15.75" customHeight="1" x14ac:dyDescent="0.2"/>
    <row r="588" customFormat="1" ht="15.75" customHeight="1" x14ac:dyDescent="0.2"/>
    <row r="589" customFormat="1" ht="15.75" customHeight="1" x14ac:dyDescent="0.2"/>
    <row r="590" customFormat="1" ht="15.75" customHeight="1" x14ac:dyDescent="0.2"/>
    <row r="591" customFormat="1" ht="15.75" customHeight="1" x14ac:dyDescent="0.2"/>
    <row r="592" customFormat="1" ht="15.75" customHeight="1" x14ac:dyDescent="0.2"/>
    <row r="593" customFormat="1" ht="15.75" customHeight="1" x14ac:dyDescent="0.2"/>
    <row r="594" customFormat="1" ht="15.75" customHeight="1" x14ac:dyDescent="0.2"/>
    <row r="595" customFormat="1" ht="15.75" customHeight="1" x14ac:dyDescent="0.2"/>
    <row r="596" customFormat="1" ht="15.75" customHeight="1" x14ac:dyDescent="0.2"/>
    <row r="597" customFormat="1" ht="15.75" customHeight="1" x14ac:dyDescent="0.2"/>
    <row r="598" customFormat="1" ht="15.75" customHeight="1" x14ac:dyDescent="0.2"/>
    <row r="599" customFormat="1" ht="15.75" customHeight="1" x14ac:dyDescent="0.2"/>
    <row r="600" customFormat="1" ht="15.75" customHeight="1" x14ac:dyDescent="0.2"/>
    <row r="601" customFormat="1" ht="15.75" customHeight="1" x14ac:dyDescent="0.2"/>
    <row r="602" customFormat="1" ht="15.75" customHeight="1" x14ac:dyDescent="0.2"/>
    <row r="603" customFormat="1" ht="15.75" customHeight="1" x14ac:dyDescent="0.2"/>
    <row r="604" customFormat="1" ht="15.75" customHeight="1" x14ac:dyDescent="0.2"/>
    <row r="605" customFormat="1" ht="15.75" customHeight="1" x14ac:dyDescent="0.2"/>
    <row r="606" customFormat="1" ht="15.75" customHeight="1" x14ac:dyDescent="0.2"/>
    <row r="607" customFormat="1" ht="15.75" customHeight="1" x14ac:dyDescent="0.2"/>
    <row r="608" customFormat="1" ht="15.75" customHeight="1" x14ac:dyDescent="0.2"/>
    <row r="609" customFormat="1" ht="15.75" customHeight="1" x14ac:dyDescent="0.2"/>
    <row r="610" customFormat="1" ht="15.75" customHeight="1" x14ac:dyDescent="0.2"/>
    <row r="611" customFormat="1" ht="15.75" customHeight="1" x14ac:dyDescent="0.2"/>
    <row r="612" customFormat="1" ht="15.75" customHeight="1" x14ac:dyDescent="0.2"/>
    <row r="613" customFormat="1" ht="15.75" customHeight="1" x14ac:dyDescent="0.2"/>
    <row r="614" customFormat="1" ht="15.75" customHeight="1" x14ac:dyDescent="0.2"/>
    <row r="615" customFormat="1" ht="15.75" customHeight="1" x14ac:dyDescent="0.2"/>
    <row r="616" customFormat="1" ht="15.75" customHeight="1" x14ac:dyDescent="0.2"/>
    <row r="617" customFormat="1" ht="15.75" customHeight="1" x14ac:dyDescent="0.2"/>
    <row r="618" customFormat="1" ht="15.75" customHeight="1" x14ac:dyDescent="0.2"/>
    <row r="619" customFormat="1" ht="15.75" customHeight="1" x14ac:dyDescent="0.2"/>
    <row r="620" customFormat="1" ht="15.75" customHeight="1" x14ac:dyDescent="0.2"/>
    <row r="621" customFormat="1" ht="15.75" customHeight="1" x14ac:dyDescent="0.2"/>
    <row r="622" customFormat="1" ht="15.75" customHeight="1" x14ac:dyDescent="0.2"/>
    <row r="623" customFormat="1" ht="15.75" customHeight="1" x14ac:dyDescent="0.2"/>
    <row r="624" customFormat="1" ht="15.75" customHeight="1" x14ac:dyDescent="0.2"/>
    <row r="625" customFormat="1" ht="15.75" customHeight="1" x14ac:dyDescent="0.2"/>
    <row r="626" customFormat="1" ht="15.75" customHeight="1" x14ac:dyDescent="0.2"/>
    <row r="627" customFormat="1" ht="15.75" customHeight="1" x14ac:dyDescent="0.2"/>
    <row r="628" customFormat="1" ht="15.75" customHeight="1" x14ac:dyDescent="0.2"/>
    <row r="629" customFormat="1" ht="15.75" customHeight="1" x14ac:dyDescent="0.2"/>
    <row r="630" customFormat="1" ht="15.75" customHeight="1" x14ac:dyDescent="0.2"/>
    <row r="631" customFormat="1" ht="15.75" customHeight="1" x14ac:dyDescent="0.2"/>
    <row r="632" customFormat="1" ht="15.75" customHeight="1" x14ac:dyDescent="0.2"/>
    <row r="633" customFormat="1" ht="15.75" customHeight="1" x14ac:dyDescent="0.2"/>
    <row r="634" customFormat="1" ht="15.75" customHeight="1" x14ac:dyDescent="0.2"/>
    <row r="635" customFormat="1" ht="15.75" customHeight="1" x14ac:dyDescent="0.2"/>
    <row r="636" customFormat="1" ht="15.75" customHeight="1" x14ac:dyDescent="0.2"/>
    <row r="637" customFormat="1" ht="15.75" customHeight="1" x14ac:dyDescent="0.2"/>
    <row r="638" customFormat="1" ht="15.75" customHeight="1" x14ac:dyDescent="0.2"/>
    <row r="639" customFormat="1" ht="15.75" customHeight="1" x14ac:dyDescent="0.2"/>
    <row r="640" customFormat="1" ht="15.75" customHeight="1" x14ac:dyDescent="0.2"/>
    <row r="641" customFormat="1" ht="15.75" customHeight="1" x14ac:dyDescent="0.2"/>
    <row r="642" customFormat="1" ht="15.75" customHeight="1" x14ac:dyDescent="0.2"/>
    <row r="643" customFormat="1" ht="15.75" customHeight="1" x14ac:dyDescent="0.2"/>
    <row r="644" customFormat="1" ht="15.75" customHeight="1" x14ac:dyDescent="0.2"/>
    <row r="645" customFormat="1" ht="15.75" customHeight="1" x14ac:dyDescent="0.2"/>
    <row r="646" customFormat="1" ht="15.75" customHeight="1" x14ac:dyDescent="0.2"/>
    <row r="647" customFormat="1" ht="15.75" customHeight="1" x14ac:dyDescent="0.2"/>
    <row r="648" customFormat="1" ht="15.75" customHeight="1" x14ac:dyDescent="0.2"/>
    <row r="649" customFormat="1" ht="15.75" customHeight="1" x14ac:dyDescent="0.2"/>
    <row r="650" customFormat="1" ht="15.75" customHeight="1" x14ac:dyDescent="0.2"/>
    <row r="651" customFormat="1" ht="15.75" customHeight="1" x14ac:dyDescent="0.2"/>
    <row r="652" customFormat="1" ht="15.75" customHeight="1" x14ac:dyDescent="0.2"/>
    <row r="653" customFormat="1" ht="15.75" customHeight="1" x14ac:dyDescent="0.2"/>
    <row r="654" customFormat="1" ht="15.75" customHeight="1" x14ac:dyDescent="0.2"/>
    <row r="655" customFormat="1" ht="15.75" customHeight="1" x14ac:dyDescent="0.2"/>
    <row r="656" customFormat="1" ht="15.75" customHeight="1" x14ac:dyDescent="0.2"/>
    <row r="657" customFormat="1" ht="15.75" customHeight="1" x14ac:dyDescent="0.2"/>
    <row r="658" customFormat="1" ht="15.75" customHeight="1" x14ac:dyDescent="0.2"/>
    <row r="659" customFormat="1" ht="15.75" customHeight="1" x14ac:dyDescent="0.2"/>
    <row r="660" customFormat="1" ht="15.75" customHeight="1" x14ac:dyDescent="0.2"/>
    <row r="661" customFormat="1" ht="15.75" customHeight="1" x14ac:dyDescent="0.2"/>
    <row r="662" customFormat="1" ht="15.75" customHeight="1" x14ac:dyDescent="0.2"/>
    <row r="663" customFormat="1" ht="15.75" customHeight="1" x14ac:dyDescent="0.2"/>
    <row r="664" customFormat="1" ht="15.75" customHeight="1" x14ac:dyDescent="0.2"/>
    <row r="665" customFormat="1" ht="15.75" customHeight="1" x14ac:dyDescent="0.2"/>
    <row r="666" customFormat="1" ht="15.75" customHeight="1" x14ac:dyDescent="0.2"/>
    <row r="667" customFormat="1" ht="15.75" customHeight="1" x14ac:dyDescent="0.2"/>
    <row r="668" customFormat="1" ht="15.75" customHeight="1" x14ac:dyDescent="0.2"/>
    <row r="669" customFormat="1" ht="15.75" customHeight="1" x14ac:dyDescent="0.2"/>
    <row r="670" customFormat="1" ht="15.75" customHeight="1" x14ac:dyDescent="0.2"/>
    <row r="671" customFormat="1" ht="15.75" customHeight="1" x14ac:dyDescent="0.2"/>
    <row r="672" customFormat="1" ht="15.75" customHeight="1" x14ac:dyDescent="0.2"/>
    <row r="673" customFormat="1" ht="15.75" customHeight="1" x14ac:dyDescent="0.2"/>
    <row r="674" customFormat="1" ht="15.75" customHeight="1" x14ac:dyDescent="0.2"/>
    <row r="675" customFormat="1" ht="15.75" customHeight="1" x14ac:dyDescent="0.2"/>
    <row r="676" customFormat="1" ht="15.75" customHeight="1" x14ac:dyDescent="0.2"/>
    <row r="677" customFormat="1" ht="15.75" customHeight="1" x14ac:dyDescent="0.2"/>
    <row r="678" customFormat="1" ht="15.75" customHeight="1" x14ac:dyDescent="0.2"/>
    <row r="679" customFormat="1" ht="15.75" customHeight="1" x14ac:dyDescent="0.2"/>
    <row r="680" customFormat="1" ht="15.75" customHeight="1" x14ac:dyDescent="0.2"/>
    <row r="681" customFormat="1" ht="15.75" customHeight="1" x14ac:dyDescent="0.2"/>
    <row r="682" customFormat="1" ht="15.75" customHeight="1" x14ac:dyDescent="0.2"/>
    <row r="683" customFormat="1" ht="15.75" customHeight="1" x14ac:dyDescent="0.2"/>
    <row r="684" customFormat="1" ht="15.75" customHeight="1" x14ac:dyDescent="0.2"/>
    <row r="685" customFormat="1" ht="15.75" customHeight="1" x14ac:dyDescent="0.2"/>
    <row r="686" customFormat="1" ht="15.75" customHeight="1" x14ac:dyDescent="0.2"/>
    <row r="687" customFormat="1" ht="15.75" customHeight="1" x14ac:dyDescent="0.2"/>
    <row r="688" customFormat="1" ht="15.75" customHeight="1" x14ac:dyDescent="0.2"/>
    <row r="689" customFormat="1" ht="15.75" customHeight="1" x14ac:dyDescent="0.2"/>
    <row r="690" customFormat="1" ht="15.75" customHeight="1" x14ac:dyDescent="0.2"/>
    <row r="691" customFormat="1" ht="15.75" customHeight="1" x14ac:dyDescent="0.2"/>
    <row r="692" customFormat="1" ht="15.75" customHeight="1" x14ac:dyDescent="0.2"/>
    <row r="693" customFormat="1" ht="15.75" customHeight="1" x14ac:dyDescent="0.2"/>
    <row r="694" customFormat="1" ht="15.75" customHeight="1" x14ac:dyDescent="0.2"/>
    <row r="695" customFormat="1" ht="15.75" customHeight="1" x14ac:dyDescent="0.2"/>
    <row r="696" customFormat="1" ht="15.75" customHeight="1" x14ac:dyDescent="0.2"/>
    <row r="697" customFormat="1" ht="15.75" customHeight="1" x14ac:dyDescent="0.2"/>
    <row r="698" customFormat="1" ht="15.75" customHeight="1" x14ac:dyDescent="0.2"/>
    <row r="699" customFormat="1" ht="15.75" customHeight="1" x14ac:dyDescent="0.2"/>
    <row r="700" customFormat="1" ht="15.75" customHeight="1" x14ac:dyDescent="0.2"/>
    <row r="701" customFormat="1" ht="15.75" customHeight="1" x14ac:dyDescent="0.2"/>
    <row r="702" customFormat="1" ht="15.75" customHeight="1" x14ac:dyDescent="0.2"/>
    <row r="703" customFormat="1" ht="15.75" customHeight="1" x14ac:dyDescent="0.2"/>
    <row r="704" customFormat="1" ht="15.75" customHeight="1" x14ac:dyDescent="0.2"/>
    <row r="705" customFormat="1" ht="15.75" customHeight="1" x14ac:dyDescent="0.2"/>
    <row r="706" customFormat="1" ht="15.75" customHeight="1" x14ac:dyDescent="0.2"/>
    <row r="707" customFormat="1" ht="15.75" customHeight="1" x14ac:dyDescent="0.2"/>
    <row r="708" customFormat="1" ht="15.75" customHeight="1" x14ac:dyDescent="0.2"/>
    <row r="709" customFormat="1" ht="15.75" customHeight="1" x14ac:dyDescent="0.2"/>
    <row r="710" customFormat="1" ht="15.75" customHeight="1" x14ac:dyDescent="0.2"/>
    <row r="711" customFormat="1" ht="15.75" customHeight="1" x14ac:dyDescent="0.2"/>
    <row r="712" customFormat="1" ht="15.75" customHeight="1" x14ac:dyDescent="0.2"/>
    <row r="713" customFormat="1" ht="15.75" customHeight="1" x14ac:dyDescent="0.2"/>
    <row r="714" customFormat="1" ht="15.75" customHeight="1" x14ac:dyDescent="0.2"/>
    <row r="715" customFormat="1" ht="15.75" customHeight="1" x14ac:dyDescent="0.2"/>
    <row r="716" customFormat="1" ht="15.75" customHeight="1" x14ac:dyDescent="0.2"/>
    <row r="717" customFormat="1" ht="15.75" customHeight="1" x14ac:dyDescent="0.2"/>
    <row r="718" customFormat="1" ht="15.75" customHeight="1" x14ac:dyDescent="0.2"/>
    <row r="719" customFormat="1" ht="15.75" customHeight="1" x14ac:dyDescent="0.2"/>
    <row r="720" customFormat="1" ht="15.75" customHeight="1" x14ac:dyDescent="0.2"/>
    <row r="721" customFormat="1" ht="15.75" customHeight="1" x14ac:dyDescent="0.2"/>
    <row r="722" customFormat="1" ht="15.75" customHeight="1" x14ac:dyDescent="0.2"/>
    <row r="723" customFormat="1" ht="15.75" customHeight="1" x14ac:dyDescent="0.2"/>
    <row r="724" customFormat="1" ht="15.75" customHeight="1" x14ac:dyDescent="0.2"/>
    <row r="725" customFormat="1" ht="15.75" customHeight="1" x14ac:dyDescent="0.2"/>
    <row r="726" customFormat="1" ht="15.75" customHeight="1" x14ac:dyDescent="0.2"/>
    <row r="727" customFormat="1" ht="15.75" customHeight="1" x14ac:dyDescent="0.2"/>
    <row r="728" customFormat="1" ht="15.75" customHeight="1" x14ac:dyDescent="0.2"/>
    <row r="729" customFormat="1" ht="15.75" customHeight="1" x14ac:dyDescent="0.2"/>
    <row r="730" customFormat="1" ht="15.75" customHeight="1" x14ac:dyDescent="0.2"/>
    <row r="731" customFormat="1" ht="15.75" customHeight="1" x14ac:dyDescent="0.2"/>
    <row r="732" customFormat="1" ht="15.75" customHeight="1" x14ac:dyDescent="0.2"/>
    <row r="733" customFormat="1" ht="15.75" customHeight="1" x14ac:dyDescent="0.2"/>
    <row r="734" customFormat="1" ht="15.75" customHeight="1" x14ac:dyDescent="0.2"/>
    <row r="735" customFormat="1" ht="15.75" customHeight="1" x14ac:dyDescent="0.2"/>
    <row r="736" customFormat="1" ht="15.75" customHeight="1" x14ac:dyDescent="0.2"/>
    <row r="737" customFormat="1" ht="15.75" customHeight="1" x14ac:dyDescent="0.2"/>
    <row r="738" customFormat="1" ht="15.75" customHeight="1" x14ac:dyDescent="0.2"/>
    <row r="739" customFormat="1" ht="15.75" customHeight="1" x14ac:dyDescent="0.2"/>
    <row r="740" customFormat="1" ht="15.75" customHeight="1" x14ac:dyDescent="0.2"/>
    <row r="741" customFormat="1" ht="15.75" customHeight="1" x14ac:dyDescent="0.2"/>
    <row r="742" customFormat="1" ht="15.75" customHeight="1" x14ac:dyDescent="0.2"/>
    <row r="743" customFormat="1" ht="15.75" customHeight="1" x14ac:dyDescent="0.2"/>
    <row r="744" customFormat="1" ht="15.75" customHeight="1" x14ac:dyDescent="0.2"/>
    <row r="745" customFormat="1" ht="15.75" customHeight="1" x14ac:dyDescent="0.2"/>
    <row r="746" customFormat="1" ht="15.75" customHeight="1" x14ac:dyDescent="0.2"/>
    <row r="747" customFormat="1" ht="15.75" customHeight="1" x14ac:dyDescent="0.2"/>
    <row r="748" customFormat="1" ht="15.75" customHeight="1" x14ac:dyDescent="0.2"/>
    <row r="749" customFormat="1" ht="15.75" customHeight="1" x14ac:dyDescent="0.2"/>
    <row r="750" customFormat="1" ht="15.75" customHeight="1" x14ac:dyDescent="0.2"/>
    <row r="751" customFormat="1" ht="15.75" customHeight="1" x14ac:dyDescent="0.2"/>
    <row r="752" customFormat="1" ht="15.75" customHeight="1" x14ac:dyDescent="0.2"/>
    <row r="753" customFormat="1" ht="15.75" customHeight="1" x14ac:dyDescent="0.2"/>
    <row r="754" customFormat="1" ht="15.75" customHeight="1" x14ac:dyDescent="0.2"/>
    <row r="755" customFormat="1" ht="15.75" customHeight="1" x14ac:dyDescent="0.2"/>
    <row r="756" customFormat="1" ht="15.75" customHeight="1" x14ac:dyDescent="0.2"/>
    <row r="757" customFormat="1" ht="15.75" customHeight="1" x14ac:dyDescent="0.2"/>
    <row r="758" customFormat="1" ht="15.75" customHeight="1" x14ac:dyDescent="0.2"/>
    <row r="759" customFormat="1" ht="15.75" customHeight="1" x14ac:dyDescent="0.2"/>
    <row r="760" customFormat="1" ht="15.75" customHeight="1" x14ac:dyDescent="0.2"/>
    <row r="761" customFormat="1" ht="15.75" customHeight="1" x14ac:dyDescent="0.2"/>
    <row r="762" customFormat="1" ht="15.75" customHeight="1" x14ac:dyDescent="0.2"/>
    <row r="763" customFormat="1" ht="15.75" customHeight="1" x14ac:dyDescent="0.2"/>
    <row r="764" customFormat="1" ht="15.75" customHeight="1" x14ac:dyDescent="0.2"/>
    <row r="765" customFormat="1" ht="15.75" customHeight="1" x14ac:dyDescent="0.2"/>
    <row r="766" customFormat="1" ht="15.75" customHeight="1" x14ac:dyDescent="0.2"/>
    <row r="767" customFormat="1" ht="15.75" customHeight="1" x14ac:dyDescent="0.2"/>
    <row r="768" customFormat="1" ht="15.75" customHeight="1" x14ac:dyDescent="0.2"/>
    <row r="769" customFormat="1" ht="15.75" customHeight="1" x14ac:dyDescent="0.2"/>
    <row r="770" customFormat="1" ht="15.75" customHeight="1" x14ac:dyDescent="0.2"/>
    <row r="771" customFormat="1" ht="15.75" customHeight="1" x14ac:dyDescent="0.2"/>
    <row r="772" customFormat="1" ht="15.75" customHeight="1" x14ac:dyDescent="0.2"/>
    <row r="773" customFormat="1" ht="15.75" customHeight="1" x14ac:dyDescent="0.2"/>
    <row r="774" customFormat="1" ht="15.75" customHeight="1" x14ac:dyDescent="0.2"/>
    <row r="775" customFormat="1" ht="15.75" customHeight="1" x14ac:dyDescent="0.2"/>
    <row r="776" customFormat="1" ht="15.75" customHeight="1" x14ac:dyDescent="0.2"/>
    <row r="777" customFormat="1" ht="15.75" customHeight="1" x14ac:dyDescent="0.2"/>
    <row r="778" customFormat="1" ht="15.75" customHeight="1" x14ac:dyDescent="0.2"/>
    <row r="779" customFormat="1" ht="15.75" customHeight="1" x14ac:dyDescent="0.2"/>
    <row r="780" customFormat="1" ht="15.75" customHeight="1" x14ac:dyDescent="0.2"/>
    <row r="781" customFormat="1" ht="15.75" customHeight="1" x14ac:dyDescent="0.2"/>
    <row r="782" customFormat="1" ht="15.75" customHeight="1" x14ac:dyDescent="0.2"/>
    <row r="783" customFormat="1" ht="15.75" customHeight="1" x14ac:dyDescent="0.2"/>
    <row r="784" customFormat="1" ht="15.75" customHeight="1" x14ac:dyDescent="0.2"/>
    <row r="785" customFormat="1" ht="15.75" customHeight="1" x14ac:dyDescent="0.2"/>
    <row r="786" customFormat="1" ht="15.75" customHeight="1" x14ac:dyDescent="0.2"/>
    <row r="787" customFormat="1" ht="15.75" customHeight="1" x14ac:dyDescent="0.2"/>
    <row r="788" customFormat="1" ht="15.75" customHeight="1" x14ac:dyDescent="0.2"/>
    <row r="789" customFormat="1" ht="15.75" customHeight="1" x14ac:dyDescent="0.2"/>
    <row r="790" customFormat="1" ht="15.75" customHeight="1" x14ac:dyDescent="0.2"/>
    <row r="791" customFormat="1" ht="15.75" customHeight="1" x14ac:dyDescent="0.2"/>
    <row r="792" customFormat="1" ht="15.75" customHeight="1" x14ac:dyDescent="0.2"/>
    <row r="793" customFormat="1" ht="15.75" customHeight="1" x14ac:dyDescent="0.2"/>
    <row r="794" customFormat="1" ht="15.75" customHeight="1" x14ac:dyDescent="0.2"/>
    <row r="795" customFormat="1" ht="15.75" customHeight="1" x14ac:dyDescent="0.2"/>
    <row r="796" customFormat="1" ht="15.75" customHeight="1" x14ac:dyDescent="0.2"/>
    <row r="797" customFormat="1" ht="15.75" customHeight="1" x14ac:dyDescent="0.2"/>
    <row r="798" customFormat="1" ht="15.75" customHeight="1" x14ac:dyDescent="0.2"/>
    <row r="799" customFormat="1" ht="15.75" customHeight="1" x14ac:dyDescent="0.2"/>
    <row r="800" customFormat="1" ht="15.75" customHeight="1" x14ac:dyDescent="0.2"/>
    <row r="801" customFormat="1" ht="15.75" customHeight="1" x14ac:dyDescent="0.2"/>
    <row r="802" customFormat="1" ht="15.75" customHeight="1" x14ac:dyDescent="0.2"/>
    <row r="803" customFormat="1" ht="15.75" customHeight="1" x14ac:dyDescent="0.2"/>
    <row r="804" customFormat="1" ht="15.75" customHeight="1" x14ac:dyDescent="0.2"/>
    <row r="805" customFormat="1" ht="15.75" customHeight="1" x14ac:dyDescent="0.2"/>
    <row r="806" customFormat="1" ht="15.75" customHeight="1" x14ac:dyDescent="0.2"/>
    <row r="807" customFormat="1" ht="15.75" customHeight="1" x14ac:dyDescent="0.2"/>
    <row r="808" customFormat="1" ht="15.75" customHeight="1" x14ac:dyDescent="0.2"/>
    <row r="809" customFormat="1" ht="15.75" customHeight="1" x14ac:dyDescent="0.2"/>
    <row r="810" customFormat="1" ht="15.75" customHeight="1" x14ac:dyDescent="0.2"/>
    <row r="811" customFormat="1" ht="15.75" customHeight="1" x14ac:dyDescent="0.2"/>
    <row r="812" customFormat="1" ht="15.75" customHeight="1" x14ac:dyDescent="0.2"/>
    <row r="813" customFormat="1" ht="15.75" customHeight="1" x14ac:dyDescent="0.2"/>
    <row r="814" customFormat="1" ht="15.75" customHeight="1" x14ac:dyDescent="0.2"/>
    <row r="815" customFormat="1" ht="15.75" customHeight="1" x14ac:dyDescent="0.2"/>
    <row r="816" customFormat="1" ht="15.75" customHeight="1" x14ac:dyDescent="0.2"/>
    <row r="817" customFormat="1" ht="15.75" customHeight="1" x14ac:dyDescent="0.2"/>
    <row r="818" customFormat="1" ht="15.75" customHeight="1" x14ac:dyDescent="0.2"/>
    <row r="819" customFormat="1" ht="15.75" customHeight="1" x14ac:dyDescent="0.2"/>
    <row r="820" customFormat="1" ht="15.75" customHeight="1" x14ac:dyDescent="0.2"/>
    <row r="821" customFormat="1" ht="15.75" customHeight="1" x14ac:dyDescent="0.2"/>
    <row r="822" customFormat="1" ht="15.75" customHeight="1" x14ac:dyDescent="0.2"/>
    <row r="823" customFormat="1" ht="15.75" customHeight="1" x14ac:dyDescent="0.2"/>
    <row r="824" customFormat="1" ht="15.75" customHeight="1" x14ac:dyDescent="0.2"/>
    <row r="825" customFormat="1" ht="15.75" customHeight="1" x14ac:dyDescent="0.2"/>
    <row r="826" customFormat="1" ht="15.75" customHeight="1" x14ac:dyDescent="0.2"/>
    <row r="827" customFormat="1" ht="15.75" customHeight="1" x14ac:dyDescent="0.2"/>
    <row r="828" customFormat="1" ht="15.75" customHeight="1" x14ac:dyDescent="0.2"/>
    <row r="829" customFormat="1" ht="15.75" customHeight="1" x14ac:dyDescent="0.2"/>
    <row r="830" customFormat="1" ht="15.75" customHeight="1" x14ac:dyDescent="0.2"/>
    <row r="831" customFormat="1" ht="15.75" customHeight="1" x14ac:dyDescent="0.2"/>
    <row r="832" customFormat="1" ht="15.75" customHeight="1" x14ac:dyDescent="0.2"/>
    <row r="833" customFormat="1" ht="15.75" customHeight="1" x14ac:dyDescent="0.2"/>
    <row r="834" customFormat="1" ht="15.75" customHeight="1" x14ac:dyDescent="0.2"/>
    <row r="835" customFormat="1" ht="15.75" customHeight="1" x14ac:dyDescent="0.2"/>
    <row r="836" customFormat="1" ht="15.75" customHeight="1" x14ac:dyDescent="0.2"/>
    <row r="837" customFormat="1" ht="15.75" customHeight="1" x14ac:dyDescent="0.2"/>
    <row r="838" customFormat="1" ht="15.75" customHeight="1" x14ac:dyDescent="0.2"/>
    <row r="839" customFormat="1" ht="15.75" customHeight="1" x14ac:dyDescent="0.2"/>
    <row r="840" customFormat="1" ht="15.75" customHeight="1" x14ac:dyDescent="0.2"/>
    <row r="841" customFormat="1" ht="15.75" customHeight="1" x14ac:dyDescent="0.2"/>
    <row r="842" customFormat="1" ht="15.75" customHeight="1" x14ac:dyDescent="0.2"/>
    <row r="843" customFormat="1" ht="15.75" customHeight="1" x14ac:dyDescent="0.2"/>
    <row r="844" customFormat="1" ht="15.75" customHeight="1" x14ac:dyDescent="0.2"/>
    <row r="845" customFormat="1" ht="15.75" customHeight="1" x14ac:dyDescent="0.2"/>
    <row r="846" customFormat="1" ht="15.75" customHeight="1" x14ac:dyDescent="0.2"/>
    <row r="847" customFormat="1" ht="15.75" customHeight="1" x14ac:dyDescent="0.2"/>
    <row r="848" customFormat="1" ht="15.75" customHeight="1" x14ac:dyDescent="0.2"/>
    <row r="849" customFormat="1" ht="15.75" customHeight="1" x14ac:dyDescent="0.2"/>
    <row r="850" customFormat="1" ht="15.75" customHeight="1" x14ac:dyDescent="0.2"/>
    <row r="851" customFormat="1" ht="15.75" customHeight="1" x14ac:dyDescent="0.2"/>
    <row r="852" customFormat="1" ht="15.75" customHeight="1" x14ac:dyDescent="0.2"/>
    <row r="853" customFormat="1" ht="15.75" customHeight="1" x14ac:dyDescent="0.2"/>
    <row r="854" customFormat="1" ht="15.75" customHeight="1" x14ac:dyDescent="0.2"/>
    <row r="855" customFormat="1" ht="15.75" customHeight="1" x14ac:dyDescent="0.2"/>
    <row r="856" customFormat="1" ht="15.75" customHeight="1" x14ac:dyDescent="0.2"/>
    <row r="857" customFormat="1" ht="15.75" customHeight="1" x14ac:dyDescent="0.2"/>
    <row r="858" customFormat="1" ht="15.75" customHeight="1" x14ac:dyDescent="0.2"/>
    <row r="859" customFormat="1" ht="15.75" customHeight="1" x14ac:dyDescent="0.2"/>
    <row r="860" customFormat="1" ht="15.75" customHeight="1" x14ac:dyDescent="0.2"/>
    <row r="861" customFormat="1" ht="15.75" customHeight="1" x14ac:dyDescent="0.2"/>
    <row r="862" customFormat="1" ht="15.75" customHeight="1" x14ac:dyDescent="0.2"/>
    <row r="863" customFormat="1" ht="15.75" customHeight="1" x14ac:dyDescent="0.2"/>
    <row r="864" customFormat="1" ht="15.75" customHeight="1" x14ac:dyDescent="0.2"/>
    <row r="865" customFormat="1" ht="15.75" customHeight="1" x14ac:dyDescent="0.2"/>
    <row r="866" customFormat="1" ht="15.75" customHeight="1" x14ac:dyDescent="0.2"/>
    <row r="867" customFormat="1" ht="15.75" customHeight="1" x14ac:dyDescent="0.2"/>
    <row r="868" customFormat="1" ht="15.75" customHeight="1" x14ac:dyDescent="0.2"/>
    <row r="869" customFormat="1" ht="15.75" customHeight="1" x14ac:dyDescent="0.2"/>
    <row r="870" customFormat="1" ht="15.75" customHeight="1" x14ac:dyDescent="0.2"/>
    <row r="871" customFormat="1" ht="15.75" customHeight="1" x14ac:dyDescent="0.2"/>
    <row r="872" customFormat="1" ht="15.75" customHeight="1" x14ac:dyDescent="0.2"/>
    <row r="873" customFormat="1" ht="15.75" customHeight="1" x14ac:dyDescent="0.2"/>
    <row r="874" customFormat="1" ht="15.75" customHeight="1" x14ac:dyDescent="0.2"/>
    <row r="875" customFormat="1" ht="15.75" customHeight="1" x14ac:dyDescent="0.2"/>
    <row r="876" customFormat="1" ht="15.75" customHeight="1" x14ac:dyDescent="0.2"/>
    <row r="877" customFormat="1" ht="15.75" customHeight="1" x14ac:dyDescent="0.2"/>
    <row r="878" customFormat="1" ht="15.75" customHeight="1" x14ac:dyDescent="0.2"/>
    <row r="879" customFormat="1" ht="15.75" customHeight="1" x14ac:dyDescent="0.2"/>
    <row r="880" customFormat="1" ht="15.75" customHeight="1" x14ac:dyDescent="0.2"/>
    <row r="881" customFormat="1" ht="15.75" customHeight="1" x14ac:dyDescent="0.2"/>
    <row r="882" customFormat="1" ht="15.75" customHeight="1" x14ac:dyDescent="0.2"/>
    <row r="883" customFormat="1" ht="15.75" customHeight="1" x14ac:dyDescent="0.2"/>
    <row r="884" customFormat="1" ht="15.75" customHeight="1" x14ac:dyDescent="0.2"/>
    <row r="885" customFormat="1" ht="15.75" customHeight="1" x14ac:dyDescent="0.2"/>
    <row r="886" customFormat="1" ht="15.75" customHeight="1" x14ac:dyDescent="0.2"/>
    <row r="887" customFormat="1" ht="15.75" customHeight="1" x14ac:dyDescent="0.2"/>
    <row r="888" customFormat="1" ht="15.75" customHeight="1" x14ac:dyDescent="0.2"/>
    <row r="889" customFormat="1" ht="15.75" customHeight="1" x14ac:dyDescent="0.2"/>
    <row r="890" customFormat="1" ht="15.75" customHeight="1" x14ac:dyDescent="0.2"/>
    <row r="891" customFormat="1" ht="15.75" customHeight="1" x14ac:dyDescent="0.2"/>
    <row r="892" customFormat="1" ht="15.75" customHeight="1" x14ac:dyDescent="0.2"/>
    <row r="893" customFormat="1" ht="15.75" customHeight="1" x14ac:dyDescent="0.2"/>
    <row r="894" customFormat="1" ht="15.75" customHeight="1" x14ac:dyDescent="0.2"/>
    <row r="895" customFormat="1" ht="15.75" customHeight="1" x14ac:dyDescent="0.2"/>
    <row r="896" customFormat="1" ht="15.75" customHeight="1" x14ac:dyDescent="0.2"/>
    <row r="897" customFormat="1" ht="15.75" customHeight="1" x14ac:dyDescent="0.2"/>
    <row r="898" customFormat="1" ht="15.75" customHeight="1" x14ac:dyDescent="0.2"/>
    <row r="899" customFormat="1" ht="15.75" customHeight="1" x14ac:dyDescent="0.2"/>
    <row r="900" customFormat="1" ht="15.75" customHeight="1" x14ac:dyDescent="0.2"/>
    <row r="901" customFormat="1" ht="15.75" customHeight="1" x14ac:dyDescent="0.2"/>
    <row r="902" customFormat="1" ht="15.75" customHeight="1" x14ac:dyDescent="0.2"/>
    <row r="903" customFormat="1" ht="15.75" customHeight="1" x14ac:dyDescent="0.2"/>
    <row r="904" customFormat="1" ht="15.75" customHeight="1" x14ac:dyDescent="0.2"/>
    <row r="905" customFormat="1" ht="15.75" customHeight="1" x14ac:dyDescent="0.2"/>
    <row r="906" customFormat="1" ht="15.75" customHeight="1" x14ac:dyDescent="0.2"/>
    <row r="907" customFormat="1" ht="15.75" customHeight="1" x14ac:dyDescent="0.2"/>
    <row r="908" customFormat="1" ht="15.75" customHeight="1" x14ac:dyDescent="0.2"/>
    <row r="909" customFormat="1" ht="15.75" customHeight="1" x14ac:dyDescent="0.2"/>
    <row r="910" customFormat="1" ht="15.75" customHeight="1" x14ac:dyDescent="0.2"/>
    <row r="911" customFormat="1" ht="15.75" customHeight="1" x14ac:dyDescent="0.2"/>
    <row r="912" customFormat="1" ht="15.75" customHeight="1" x14ac:dyDescent="0.2"/>
    <row r="913" customFormat="1" ht="15.75" customHeight="1" x14ac:dyDescent="0.2"/>
    <row r="914" customFormat="1" ht="15.75" customHeight="1" x14ac:dyDescent="0.2"/>
    <row r="915" customFormat="1" ht="15.75" customHeight="1" x14ac:dyDescent="0.2"/>
    <row r="916" customFormat="1" ht="15.75" customHeight="1" x14ac:dyDescent="0.2"/>
    <row r="917" customFormat="1" ht="15.75" customHeight="1" x14ac:dyDescent="0.2"/>
    <row r="918" customFormat="1" ht="15.75" customHeight="1" x14ac:dyDescent="0.2"/>
    <row r="919" customFormat="1" ht="15.75" customHeight="1" x14ac:dyDescent="0.2"/>
    <row r="920" customFormat="1" ht="15.75" customHeight="1" x14ac:dyDescent="0.2"/>
    <row r="921" customFormat="1" ht="15.75" customHeight="1" x14ac:dyDescent="0.2"/>
    <row r="922" customFormat="1" ht="15.75" customHeight="1" x14ac:dyDescent="0.2"/>
    <row r="923" customFormat="1" ht="15.75" customHeight="1" x14ac:dyDescent="0.2"/>
    <row r="924" customFormat="1" ht="15.75" customHeight="1" x14ac:dyDescent="0.2"/>
    <row r="925" customFormat="1" ht="15.75" customHeight="1" x14ac:dyDescent="0.2"/>
    <row r="926" customFormat="1" ht="15.75" customHeight="1" x14ac:dyDescent="0.2"/>
    <row r="927" customFormat="1" ht="15.75" customHeight="1" x14ac:dyDescent="0.2"/>
    <row r="928" customFormat="1" ht="15.75" customHeight="1" x14ac:dyDescent="0.2"/>
    <row r="929" customFormat="1" ht="15.75" customHeight="1" x14ac:dyDescent="0.2"/>
    <row r="930" customFormat="1" ht="15.75" customHeight="1" x14ac:dyDescent="0.2"/>
    <row r="931" customFormat="1" ht="15.75" customHeight="1" x14ac:dyDescent="0.2"/>
    <row r="932" customFormat="1" ht="15.75" customHeight="1" x14ac:dyDescent="0.2"/>
    <row r="933" customFormat="1" ht="15.75" customHeight="1" x14ac:dyDescent="0.2"/>
    <row r="934" customFormat="1" ht="15.75" customHeight="1" x14ac:dyDescent="0.2"/>
    <row r="935" customFormat="1" ht="15.75" customHeight="1" x14ac:dyDescent="0.2"/>
    <row r="936" customFormat="1" ht="15.75" customHeight="1" x14ac:dyDescent="0.2"/>
    <row r="937" customFormat="1" ht="15.75" customHeight="1" x14ac:dyDescent="0.2"/>
    <row r="938" customFormat="1" ht="15.75" customHeight="1" x14ac:dyDescent="0.2"/>
    <row r="939" customFormat="1" ht="15.75" customHeight="1" x14ac:dyDescent="0.2"/>
    <row r="940" customFormat="1" ht="15.75" customHeight="1" x14ac:dyDescent="0.2"/>
    <row r="941" customFormat="1" ht="15.75" customHeight="1" x14ac:dyDescent="0.2"/>
    <row r="942" customFormat="1" ht="15.75" customHeight="1" x14ac:dyDescent="0.2"/>
    <row r="943" customFormat="1" ht="15.75" customHeight="1" x14ac:dyDescent="0.2"/>
    <row r="944" customFormat="1" ht="15.75" customHeight="1" x14ac:dyDescent="0.2"/>
    <row r="945" customFormat="1" ht="15.75" customHeight="1" x14ac:dyDescent="0.2"/>
    <row r="946" customFormat="1" ht="15.75" customHeight="1" x14ac:dyDescent="0.2"/>
    <row r="947" customFormat="1" ht="15.75" customHeight="1" x14ac:dyDescent="0.2"/>
    <row r="948" customFormat="1" ht="15.75" customHeight="1" x14ac:dyDescent="0.2"/>
    <row r="949" customFormat="1" ht="15.75" customHeight="1" x14ac:dyDescent="0.2"/>
    <row r="950" customFormat="1" ht="15.75" customHeight="1" x14ac:dyDescent="0.2"/>
    <row r="951" customFormat="1" ht="15.75" customHeight="1" x14ac:dyDescent="0.2"/>
    <row r="952" customFormat="1" ht="15.75" customHeight="1" x14ac:dyDescent="0.2"/>
    <row r="953" customFormat="1" ht="15.75" customHeight="1" x14ac:dyDescent="0.2"/>
    <row r="954" customFormat="1" ht="15.75" customHeight="1" x14ac:dyDescent="0.2"/>
    <row r="955" customFormat="1" ht="15.75" customHeight="1" x14ac:dyDescent="0.2"/>
    <row r="956" customFormat="1" ht="15.75" customHeight="1" x14ac:dyDescent="0.2"/>
    <row r="957" customFormat="1" ht="15.75" customHeight="1" x14ac:dyDescent="0.2"/>
    <row r="958" customFormat="1" ht="15.75" customHeight="1" x14ac:dyDescent="0.2"/>
    <row r="959" customFormat="1" ht="15.75" customHeight="1" x14ac:dyDescent="0.2"/>
    <row r="960" customFormat="1" ht="15.75" customHeight="1" x14ac:dyDescent="0.2"/>
    <row r="961" customFormat="1" ht="15.75" customHeight="1" x14ac:dyDescent="0.2"/>
    <row r="962" customFormat="1" ht="15.75" customHeight="1" x14ac:dyDescent="0.2"/>
    <row r="963" customFormat="1" ht="15.75" customHeight="1" x14ac:dyDescent="0.2"/>
    <row r="964" customFormat="1" ht="15.75" customHeight="1" x14ac:dyDescent="0.2"/>
    <row r="965" customFormat="1" ht="15.75" customHeight="1" x14ac:dyDescent="0.2"/>
    <row r="966" customFormat="1" ht="15.75" customHeight="1" x14ac:dyDescent="0.2"/>
    <row r="967" customFormat="1" ht="15.75" customHeight="1" x14ac:dyDescent="0.2"/>
    <row r="968" customFormat="1" ht="15.75" customHeight="1" x14ac:dyDescent="0.2"/>
    <row r="969" customFormat="1" ht="15.75" customHeight="1" x14ac:dyDescent="0.2"/>
    <row r="970" customFormat="1" ht="15.75" customHeight="1" x14ac:dyDescent="0.2"/>
    <row r="971" customFormat="1" ht="15.75" customHeight="1" x14ac:dyDescent="0.2"/>
    <row r="972" customFormat="1" ht="15.75" customHeight="1" x14ac:dyDescent="0.2"/>
    <row r="973" customFormat="1" ht="15.75" customHeight="1" x14ac:dyDescent="0.2"/>
    <row r="974" customFormat="1" ht="15.75" customHeight="1" x14ac:dyDescent="0.2"/>
    <row r="975" customFormat="1" ht="15.75" customHeight="1" x14ac:dyDescent="0.2"/>
    <row r="976" customFormat="1" ht="15.75" customHeight="1" x14ac:dyDescent="0.2"/>
    <row r="977" customFormat="1" ht="15.75" customHeight="1" x14ac:dyDescent="0.2"/>
    <row r="978" customFormat="1" ht="15.75" customHeight="1" x14ac:dyDescent="0.2"/>
    <row r="979" customFormat="1" ht="15.75" customHeight="1" x14ac:dyDescent="0.2"/>
    <row r="980" customFormat="1" ht="15.75" customHeight="1" x14ac:dyDescent="0.2"/>
    <row r="981" customFormat="1" ht="15.75" customHeight="1" x14ac:dyDescent="0.2"/>
    <row r="982" customFormat="1" ht="15.75" customHeight="1" x14ac:dyDescent="0.2"/>
    <row r="983" customFormat="1" ht="15.75" customHeight="1" x14ac:dyDescent="0.2"/>
    <row r="984" customFormat="1" ht="15.75" customHeight="1" x14ac:dyDescent="0.2"/>
    <row r="985" customFormat="1" ht="15.75" customHeight="1" x14ac:dyDescent="0.2"/>
    <row r="986" customFormat="1" ht="15.75" customHeight="1" x14ac:dyDescent="0.2"/>
    <row r="987" customFormat="1" ht="15.75" customHeight="1" x14ac:dyDescent="0.2"/>
    <row r="988" customFormat="1" ht="15.75" customHeight="1" x14ac:dyDescent="0.2"/>
    <row r="989" customFormat="1" ht="15.75" customHeight="1" x14ac:dyDescent="0.2"/>
    <row r="990" customFormat="1" ht="15.75" customHeight="1" x14ac:dyDescent="0.2"/>
    <row r="991" customFormat="1" ht="15.75" customHeight="1" x14ac:dyDescent="0.2"/>
    <row r="992" customFormat="1" ht="15.75" customHeight="1" x14ac:dyDescent="0.2"/>
    <row r="993" customFormat="1" ht="15.75" customHeight="1" x14ac:dyDescent="0.2"/>
    <row r="994" customFormat="1" ht="15.75" customHeight="1" x14ac:dyDescent="0.2"/>
    <row r="995" customFormat="1" ht="15.75" customHeight="1" x14ac:dyDescent="0.2"/>
    <row r="996" customFormat="1" ht="15.75" customHeight="1" x14ac:dyDescent="0.2"/>
    <row r="997" customFormat="1" ht="15.75" customHeight="1" x14ac:dyDescent="0.2"/>
    <row r="998" customFormat="1" ht="15.75" customHeight="1" x14ac:dyDescent="0.2"/>
    <row r="999" customFormat="1" ht="15.75" customHeight="1" x14ac:dyDescent="0.2"/>
    <row r="1000" customFormat="1" ht="15.75" customHeight="1" x14ac:dyDescent="0.2"/>
  </sheetData>
  <mergeCells count="3">
    <mergeCell ref="C34:Q34"/>
    <mergeCell ref="C37:V37"/>
    <mergeCell ref="U2:U27"/>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1787E-365F-4ABA-9194-056E1D4A7462}">
  <dimension ref="B2:K1000"/>
  <sheetViews>
    <sheetView showGridLines="0" tabSelected="1" workbookViewId="0">
      <selection activeCell="J3" sqref="J3"/>
    </sheetView>
  </sheetViews>
  <sheetFormatPr defaultColWidth="12.625" defaultRowHeight="14.25" x14ac:dyDescent="0.2"/>
  <cols>
    <col min="1" max="1" width="2.875" style="49" customWidth="1"/>
    <col min="2" max="2" width="3.25" style="49" customWidth="1"/>
    <col min="3" max="3" width="11.625" style="49" customWidth="1"/>
    <col min="4" max="4" width="7.75" style="49" customWidth="1"/>
    <col min="5" max="7" width="8" style="49" customWidth="1"/>
    <col min="8" max="8" width="8.875" style="49" bestFit="1" customWidth="1"/>
    <col min="9" max="9" width="8.5" style="49" customWidth="1"/>
    <col min="10" max="10" width="12.875" style="49" customWidth="1"/>
    <col min="11" max="14" width="7.75" style="49" customWidth="1"/>
    <col min="15" max="16384" width="12.625" style="49"/>
  </cols>
  <sheetData>
    <row r="2" spans="2:11" x14ac:dyDescent="0.2">
      <c r="B2" s="3" t="s">
        <v>0</v>
      </c>
      <c r="C2" s="3"/>
      <c r="D2" s="4"/>
      <c r="E2" s="4" t="s">
        <v>48</v>
      </c>
      <c r="F2" s="4" t="s">
        <v>49</v>
      </c>
      <c r="G2" s="4" t="s">
        <v>50</v>
      </c>
      <c r="H2" s="4" t="s">
        <v>51</v>
      </c>
      <c r="I2" s="4" t="s">
        <v>112</v>
      </c>
      <c r="J2" s="4" t="s">
        <v>113</v>
      </c>
    </row>
    <row r="3" spans="2:11" x14ac:dyDescent="0.2">
      <c r="B3" s="5" t="s">
        <v>19</v>
      </c>
      <c r="C3" s="5"/>
      <c r="D3" s="2"/>
      <c r="H3" s="35"/>
      <c r="I3" s="56" t="s">
        <v>137</v>
      </c>
      <c r="J3" s="35" t="s">
        <v>52</v>
      </c>
    </row>
    <row r="4" spans="2:11" x14ac:dyDescent="0.2">
      <c r="B4" s="6" t="s">
        <v>20</v>
      </c>
      <c r="C4" s="7"/>
      <c r="D4" s="8"/>
      <c r="E4" s="10">
        <v>517075</v>
      </c>
      <c r="F4" s="10">
        <v>545451</v>
      </c>
      <c r="G4" s="10">
        <v>583084</v>
      </c>
      <c r="H4" s="50">
        <v>605128</v>
      </c>
      <c r="I4" s="57">
        <v>698599</v>
      </c>
      <c r="J4" s="82" t="s">
        <v>135</v>
      </c>
      <c r="K4" s="83"/>
    </row>
    <row r="5" spans="2:11" x14ac:dyDescent="0.2">
      <c r="B5" s="36" t="s">
        <v>130</v>
      </c>
      <c r="C5" s="7"/>
      <c r="D5" s="8"/>
      <c r="E5" s="66">
        <v>192506</v>
      </c>
      <c r="F5" s="14">
        <v>209529</v>
      </c>
      <c r="G5" s="14">
        <v>233287</v>
      </c>
      <c r="H5" s="14">
        <v>220003</v>
      </c>
      <c r="I5" s="57">
        <v>283868</v>
      </c>
    </row>
    <row r="6" spans="2:11" x14ac:dyDescent="0.2">
      <c r="B6" s="6" t="s">
        <v>114</v>
      </c>
      <c r="C6" s="7"/>
      <c r="D6" s="37"/>
      <c r="E6" s="69">
        <v>0.3722980225305807</v>
      </c>
      <c r="F6" s="69">
        <v>0.38413899690347986</v>
      </c>
      <c r="G6" s="69">
        <v>0.40009158200190709</v>
      </c>
      <c r="H6" s="69">
        <v>0.36356440290318742</v>
      </c>
      <c r="I6" s="68">
        <v>0.40633897271539182</v>
      </c>
    </row>
    <row r="7" spans="2:11" x14ac:dyDescent="0.2">
      <c r="B7" s="6" t="s">
        <v>54</v>
      </c>
      <c r="C7" s="7"/>
      <c r="D7" s="8"/>
      <c r="E7" s="10">
        <v>1540600</v>
      </c>
      <c r="F7" s="10">
        <v>1626900</v>
      </c>
      <c r="G7" s="10">
        <v>1724000</v>
      </c>
      <c r="H7" s="50">
        <v>1784600</v>
      </c>
      <c r="I7" s="57">
        <v>2051000</v>
      </c>
    </row>
    <row r="8" spans="2:11" x14ac:dyDescent="0.2">
      <c r="B8" s="6" t="s">
        <v>55</v>
      </c>
      <c r="C8" s="7"/>
      <c r="D8" s="8"/>
      <c r="E8" s="9">
        <v>111.8774070708382</v>
      </c>
      <c r="F8" s="9">
        <v>111.75671522527507</v>
      </c>
      <c r="G8" s="9">
        <v>112.73859242072699</v>
      </c>
      <c r="H8" s="50">
        <v>113.02775598640218</v>
      </c>
      <c r="I8" s="58">
        <v>113.5379489679831</v>
      </c>
    </row>
    <row r="9" spans="2:11" x14ac:dyDescent="0.2">
      <c r="B9" s="6"/>
      <c r="C9" s="7"/>
      <c r="D9" s="14"/>
      <c r="E9" s="16"/>
      <c r="F9" s="16"/>
      <c r="G9" s="16"/>
      <c r="H9" s="52"/>
      <c r="I9" s="60"/>
    </row>
    <row r="10" spans="2:11" x14ac:dyDescent="0.2">
      <c r="B10" s="17" t="s">
        <v>56</v>
      </c>
      <c r="C10" s="18"/>
      <c r="D10" s="19"/>
      <c r="E10" s="19"/>
      <c r="F10" s="19"/>
      <c r="G10" s="19"/>
      <c r="H10" s="52"/>
      <c r="I10" s="61"/>
    </row>
    <row r="11" spans="2:11" x14ac:dyDescent="0.2">
      <c r="B11" s="6" t="s">
        <v>20</v>
      </c>
      <c r="C11" s="7"/>
      <c r="D11" s="8"/>
      <c r="E11" s="10">
        <v>401834</v>
      </c>
      <c r="F11" s="10">
        <v>423323</v>
      </c>
      <c r="G11" s="10">
        <v>447199</v>
      </c>
      <c r="H11" s="50">
        <v>459018</v>
      </c>
      <c r="I11" s="57">
        <v>458555</v>
      </c>
      <c r="J11" s="82" t="s">
        <v>134</v>
      </c>
    </row>
    <row r="12" spans="2:11" x14ac:dyDescent="0.2">
      <c r="B12" s="36" t="s">
        <v>130</v>
      </c>
      <c r="C12" s="7"/>
      <c r="D12" s="8"/>
      <c r="E12" s="10">
        <v>151715</v>
      </c>
      <c r="F12" s="10">
        <v>161457</v>
      </c>
      <c r="G12" s="10">
        <v>179074</v>
      </c>
      <c r="H12" s="10">
        <v>171791</v>
      </c>
      <c r="I12" s="60">
        <v>165788</v>
      </c>
      <c r="J12" s="82"/>
    </row>
    <row r="13" spans="2:11" x14ac:dyDescent="0.2">
      <c r="B13" s="6" t="s">
        <v>114</v>
      </c>
      <c r="C13" s="7"/>
      <c r="D13" s="37"/>
      <c r="E13" s="67">
        <v>0.37755640388817274</v>
      </c>
      <c r="F13" s="12">
        <v>0.38140379804546409</v>
      </c>
      <c r="G13" s="12">
        <v>0.40043470580211493</v>
      </c>
      <c r="H13" s="12">
        <v>0.37425765438392394</v>
      </c>
      <c r="I13" s="68">
        <v>0.36154441670028675</v>
      </c>
      <c r="J13" s="82"/>
    </row>
    <row r="14" spans="2:11" x14ac:dyDescent="0.2">
      <c r="B14" s="6" t="s">
        <v>54</v>
      </c>
      <c r="C14" s="7"/>
      <c r="D14" s="8"/>
      <c r="E14" s="10">
        <v>957500</v>
      </c>
      <c r="F14" s="10">
        <v>983600</v>
      </c>
      <c r="G14" s="10">
        <v>1024000</v>
      </c>
      <c r="H14" s="50">
        <v>1047900</v>
      </c>
      <c r="I14" s="57">
        <v>1061000</v>
      </c>
      <c r="J14" s="82"/>
    </row>
    <row r="15" spans="2:11" x14ac:dyDescent="0.2">
      <c r="B15" s="6" t="s">
        <v>55</v>
      </c>
      <c r="C15" s="7"/>
      <c r="D15" s="8"/>
      <c r="E15" s="9">
        <v>139.88999129677981</v>
      </c>
      <c r="F15" s="9">
        <v>143.46041751389455</v>
      </c>
      <c r="G15" s="9">
        <v>145.57259114583334</v>
      </c>
      <c r="H15" s="50">
        <v>146.01202404809618</v>
      </c>
      <c r="I15" s="58">
        <v>144.06377631165569</v>
      </c>
      <c r="J15" s="82"/>
    </row>
    <row r="16" spans="2:11" x14ac:dyDescent="0.2">
      <c r="B16" s="6"/>
      <c r="C16" s="7"/>
      <c r="D16" s="14"/>
      <c r="E16" s="20"/>
      <c r="F16" s="20"/>
      <c r="G16" s="20"/>
      <c r="H16" s="52"/>
      <c r="I16" s="62"/>
      <c r="J16" s="82"/>
    </row>
    <row r="17" spans="2:10" x14ac:dyDescent="0.2">
      <c r="B17" s="17" t="s">
        <v>60</v>
      </c>
      <c r="C17" s="18"/>
      <c r="D17" s="19"/>
      <c r="E17" s="19"/>
      <c r="F17" s="19"/>
      <c r="G17" s="19"/>
      <c r="H17" s="52"/>
      <c r="I17" s="61"/>
      <c r="J17" s="82"/>
    </row>
    <row r="18" spans="2:10" x14ac:dyDescent="0.2">
      <c r="B18" s="6" t="s">
        <v>20</v>
      </c>
      <c r="C18" s="7"/>
      <c r="D18" s="8"/>
      <c r="E18" s="10">
        <v>115240</v>
      </c>
      <c r="F18" s="10">
        <v>122128</v>
      </c>
      <c r="G18" s="10">
        <v>135885</v>
      </c>
      <c r="H18" s="50">
        <v>146110</v>
      </c>
      <c r="I18" s="57">
        <v>240044</v>
      </c>
      <c r="J18" s="82" t="s">
        <v>136</v>
      </c>
    </row>
    <row r="19" spans="2:10" x14ac:dyDescent="0.2">
      <c r="B19" s="36" t="s">
        <v>130</v>
      </c>
      <c r="C19" s="7"/>
      <c r="D19" s="8"/>
      <c r="E19" s="9">
        <v>40791</v>
      </c>
      <c r="F19" s="9">
        <v>48073</v>
      </c>
      <c r="G19" s="9">
        <v>54213</v>
      </c>
      <c r="H19" s="50">
        <v>48212</v>
      </c>
      <c r="I19" s="58">
        <v>118080</v>
      </c>
    </row>
    <row r="20" spans="2:10" x14ac:dyDescent="0.2">
      <c r="B20" s="6" t="s">
        <v>114</v>
      </c>
      <c r="C20" s="7"/>
      <c r="D20" s="37"/>
      <c r="E20" s="12">
        <v>0.35396563693162097</v>
      </c>
      <c r="F20" s="12">
        <v>0.39362799685575789</v>
      </c>
      <c r="G20" s="12">
        <v>0.39896235787614526</v>
      </c>
      <c r="H20" s="12">
        <v>0.32997057011840392</v>
      </c>
      <c r="I20" s="59">
        <v>0.49190981653363552</v>
      </c>
    </row>
    <row r="21" spans="2:10" ht="15.75" customHeight="1" x14ac:dyDescent="0.2">
      <c r="B21" s="6" t="s">
        <v>54</v>
      </c>
      <c r="C21" s="7"/>
      <c r="D21" s="8"/>
      <c r="E21" s="10">
        <v>583100</v>
      </c>
      <c r="F21" s="10">
        <v>643300</v>
      </c>
      <c r="G21" s="10">
        <v>700000</v>
      </c>
      <c r="H21" s="50">
        <v>736700</v>
      </c>
      <c r="I21" s="57">
        <v>990000</v>
      </c>
    </row>
    <row r="22" spans="2:10" ht="15.75" customHeight="1" x14ac:dyDescent="0.2">
      <c r="B22" s="6" t="s">
        <v>55</v>
      </c>
      <c r="C22" s="7"/>
      <c r="D22" s="8"/>
      <c r="E22" s="9">
        <v>65.877779683301895</v>
      </c>
      <c r="F22" s="9">
        <v>63.282035338618577</v>
      </c>
      <c r="G22" s="9">
        <v>64.70714285714287</v>
      </c>
      <c r="H22" s="50">
        <v>66.110130763313876</v>
      </c>
      <c r="I22" s="58">
        <v>80.822895622895615</v>
      </c>
    </row>
    <row r="23" spans="2:10" ht="15.75" customHeight="1" x14ac:dyDescent="0.2">
      <c r="B23" s="6"/>
      <c r="C23" s="7"/>
      <c r="D23" s="14"/>
      <c r="E23" s="16"/>
      <c r="F23" s="16"/>
      <c r="G23" s="16"/>
      <c r="H23" s="52"/>
      <c r="I23" s="63"/>
    </row>
    <row r="24" spans="2:10" ht="15.75" customHeight="1" x14ac:dyDescent="0.2">
      <c r="B24" s="17" t="s">
        <v>64</v>
      </c>
      <c r="C24" s="18"/>
      <c r="D24" s="19"/>
      <c r="E24" s="19"/>
      <c r="F24" s="19"/>
      <c r="G24" s="19"/>
      <c r="H24" s="52"/>
      <c r="I24" s="63"/>
    </row>
    <row r="25" spans="2:10" ht="15.75" customHeight="1" x14ac:dyDescent="0.2">
      <c r="B25" s="6" t="s">
        <v>20</v>
      </c>
      <c r="C25" s="7"/>
      <c r="D25" s="19"/>
      <c r="E25" s="10">
        <v>125189</v>
      </c>
      <c r="F25" s="10">
        <v>149962</v>
      </c>
      <c r="G25" s="10">
        <v>180116</v>
      </c>
      <c r="H25" s="50">
        <v>204316</v>
      </c>
      <c r="I25" s="57">
        <v>149305</v>
      </c>
    </row>
    <row r="26" spans="2:10" ht="15.75" customHeight="1" x14ac:dyDescent="0.2">
      <c r="B26" s="36" t="s">
        <v>130</v>
      </c>
      <c r="C26" s="7"/>
      <c r="D26" s="19"/>
      <c r="E26" s="9">
        <v>65551</v>
      </c>
      <c r="F26" s="9">
        <v>85866</v>
      </c>
      <c r="G26" s="9">
        <v>119054</v>
      </c>
      <c r="H26" s="50">
        <v>128737</v>
      </c>
      <c r="I26" s="57">
        <v>84399</v>
      </c>
    </row>
    <row r="27" spans="2:10" ht="15.75" customHeight="1" x14ac:dyDescent="0.2">
      <c r="B27" s="64" t="s">
        <v>114</v>
      </c>
      <c r="C27" s="65"/>
      <c r="D27" s="38"/>
      <c r="E27" s="26">
        <f>+E26/E25</f>
        <v>0.52361629216624461</v>
      </c>
      <c r="F27" s="26">
        <f>+F26/F25</f>
        <v>0.57258505488056977</v>
      </c>
      <c r="G27" s="26">
        <f>+G26/G25</f>
        <v>0.66098514290790378</v>
      </c>
      <c r="H27" s="26">
        <f>+H26/H25</f>
        <v>0.63008770727696317</v>
      </c>
      <c r="I27" s="70">
        <f>+I26/I25</f>
        <v>0.56527912662000601</v>
      </c>
      <c r="J27" s="55"/>
    </row>
    <row r="28" spans="2:10" ht="15.75" customHeight="1" x14ac:dyDescent="0.2">
      <c r="B28" s="2"/>
      <c r="C28" s="2"/>
      <c r="D28" s="2"/>
      <c r="E28" s="2"/>
      <c r="F28" s="1"/>
      <c r="G28" s="1"/>
    </row>
    <row r="29" spans="2:10" ht="15.75" customHeight="1" x14ac:dyDescent="0.2">
      <c r="B29" s="2"/>
      <c r="C29" s="2"/>
      <c r="D29" s="1"/>
      <c r="E29" s="1"/>
      <c r="F29" s="1"/>
      <c r="G29" s="1"/>
    </row>
    <row r="30" spans="2:10" ht="15.75" customHeight="1" x14ac:dyDescent="0.2">
      <c r="B30" s="28" t="s">
        <v>31</v>
      </c>
      <c r="C30" s="29" t="s">
        <v>66</v>
      </c>
      <c r="D30" s="30"/>
      <c r="E30" s="30"/>
      <c r="F30" s="1"/>
      <c r="G30" s="1"/>
    </row>
    <row r="31" spans="2:10" ht="15.75" customHeight="1" x14ac:dyDescent="0.2">
      <c r="B31" s="28" t="s">
        <v>33</v>
      </c>
      <c r="C31" s="29" t="s">
        <v>131</v>
      </c>
      <c r="D31" s="30"/>
      <c r="E31" s="30"/>
      <c r="F31" s="1"/>
      <c r="G31" s="1"/>
    </row>
    <row r="32" spans="2:10" ht="15.75" customHeight="1" x14ac:dyDescent="0.2">
      <c r="B32" s="28" t="s">
        <v>35</v>
      </c>
      <c r="C32" s="29" t="s">
        <v>68</v>
      </c>
      <c r="D32" s="30"/>
      <c r="E32" s="30"/>
      <c r="F32" s="1"/>
      <c r="G32" s="1"/>
    </row>
    <row r="33" spans="2:10" ht="15.75" customHeight="1" x14ac:dyDescent="0.2">
      <c r="B33" s="28" t="s">
        <v>37</v>
      </c>
      <c r="C33" s="29" t="s">
        <v>34</v>
      </c>
      <c r="D33" s="30"/>
      <c r="E33" s="30"/>
      <c r="F33" s="1"/>
      <c r="G33" s="1"/>
    </row>
    <row r="34" spans="2:10" ht="15.75" customHeight="1" x14ac:dyDescent="0.2">
      <c r="B34" s="28" t="s">
        <v>39</v>
      </c>
      <c r="C34" s="81" t="s">
        <v>133</v>
      </c>
      <c r="D34" s="29"/>
      <c r="E34" s="29"/>
      <c r="F34" s="33"/>
      <c r="G34" s="1"/>
    </row>
    <row r="35" spans="2:10" ht="15.75" customHeight="1" x14ac:dyDescent="0.2">
      <c r="B35" s="28" t="s">
        <v>70</v>
      </c>
      <c r="C35" s="29" t="s">
        <v>71</v>
      </c>
      <c r="D35" s="30"/>
      <c r="E35" s="30"/>
      <c r="F35" s="1"/>
      <c r="G35" s="1"/>
    </row>
    <row r="36" spans="2:10" ht="15.75" customHeight="1" x14ac:dyDescent="0.2">
      <c r="B36" s="28" t="s">
        <v>72</v>
      </c>
      <c r="C36" s="29" t="s">
        <v>132</v>
      </c>
    </row>
    <row r="37" spans="2:10" ht="26.25" customHeight="1" x14ac:dyDescent="0.2">
      <c r="B37" s="39"/>
      <c r="C37" s="87"/>
      <c r="D37" s="88"/>
      <c r="E37" s="88"/>
      <c r="F37" s="88"/>
      <c r="G37" s="88"/>
      <c r="H37" s="88"/>
      <c r="I37" s="88"/>
      <c r="J37" s="88"/>
    </row>
    <row r="38" spans="2:10" ht="15.75" customHeight="1" x14ac:dyDescent="0.2"/>
    <row r="39" spans="2:10" ht="15.75" customHeight="1" x14ac:dyDescent="0.2"/>
    <row r="40" spans="2:10" ht="15.75" customHeight="1" x14ac:dyDescent="0.2"/>
    <row r="41" spans="2:10" ht="15.75" customHeight="1" x14ac:dyDescent="0.2"/>
    <row r="42" spans="2:10" ht="15.75" customHeight="1" x14ac:dyDescent="0.2"/>
    <row r="43" spans="2:10" ht="15.75" customHeight="1" x14ac:dyDescent="0.2"/>
    <row r="44" spans="2:10" ht="15.75" customHeight="1" x14ac:dyDescent="0.2"/>
    <row r="45" spans="2:10" ht="15.75" customHeight="1" x14ac:dyDescent="0.2"/>
    <row r="46" spans="2:10" ht="15.75" customHeight="1" x14ac:dyDescent="0.2"/>
    <row r="47" spans="2:10" ht="15.75" customHeight="1" x14ac:dyDescent="0.2"/>
    <row r="48" spans="2:10"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C37:J3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000"/>
  <sheetViews>
    <sheetView showGridLines="0" workbookViewId="0">
      <pane xSplit="2" ySplit="2" topLeftCell="N3" activePane="bottomRight" state="frozen"/>
      <selection activeCell="B12" sqref="B12"/>
      <selection pane="topRight" activeCell="B12" sqref="B12"/>
      <selection pane="bottomLeft" activeCell="B12" sqref="B12"/>
      <selection pane="bottomRight" activeCell="B12" sqref="B12"/>
    </sheetView>
  </sheetViews>
  <sheetFormatPr defaultColWidth="12.625" defaultRowHeight="15" customHeight="1" x14ac:dyDescent="0.2"/>
  <cols>
    <col min="1" max="1" width="3.75" customWidth="1"/>
    <col min="2" max="2" width="40" customWidth="1"/>
    <col min="3" max="29" width="8" customWidth="1"/>
    <col min="30" max="30" width="8.25" customWidth="1"/>
  </cols>
  <sheetData>
    <row r="1" spans="1:31" ht="14.25"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row>
    <row r="2" spans="1:31" ht="12.75" customHeight="1" x14ac:dyDescent="0.2">
      <c r="A2" s="2"/>
      <c r="B2" s="3" t="s">
        <v>74</v>
      </c>
      <c r="C2" s="4" t="s">
        <v>1</v>
      </c>
      <c r="D2" s="4" t="s">
        <v>2</v>
      </c>
      <c r="E2" s="4" t="s">
        <v>3</v>
      </c>
      <c r="F2" s="4" t="s">
        <v>4</v>
      </c>
      <c r="G2" s="4" t="s">
        <v>5</v>
      </c>
      <c r="H2" s="4" t="s">
        <v>6</v>
      </c>
      <c r="I2" s="4" t="s">
        <v>7</v>
      </c>
      <c r="J2" s="4" t="s">
        <v>8</v>
      </c>
      <c r="K2" s="4" t="s">
        <v>9</v>
      </c>
      <c r="L2" s="4" t="s">
        <v>10</v>
      </c>
      <c r="M2" s="4" t="s">
        <v>11</v>
      </c>
      <c r="N2" s="4" t="s">
        <v>12</v>
      </c>
      <c r="O2" s="4" t="s">
        <v>13</v>
      </c>
      <c r="P2" s="4" t="s">
        <v>14</v>
      </c>
      <c r="Q2" s="4" t="s">
        <v>15</v>
      </c>
      <c r="R2" s="4" t="s">
        <v>16</v>
      </c>
      <c r="S2" s="4" t="s">
        <v>17</v>
      </c>
      <c r="T2" s="4" t="s">
        <v>41</v>
      </c>
      <c r="U2" s="4" t="s">
        <v>42</v>
      </c>
      <c r="V2" s="4" t="s">
        <v>43</v>
      </c>
      <c r="W2" s="4" t="s">
        <v>44</v>
      </c>
      <c r="X2" s="4" t="s">
        <v>45</v>
      </c>
      <c r="Y2" s="4" t="s">
        <v>46</v>
      </c>
      <c r="Z2" s="4" t="s">
        <v>47</v>
      </c>
      <c r="AA2" s="4" t="s">
        <v>48</v>
      </c>
      <c r="AB2" s="4" t="s">
        <v>49</v>
      </c>
      <c r="AC2" s="4" t="s">
        <v>50</v>
      </c>
      <c r="AD2" s="4" t="s">
        <v>51</v>
      </c>
      <c r="AE2" s="84" t="s">
        <v>129</v>
      </c>
    </row>
    <row r="3" spans="1:31" ht="12.75" customHeight="1" x14ac:dyDescent="0.2">
      <c r="A3" s="2"/>
      <c r="B3" s="5" t="s">
        <v>75</v>
      </c>
      <c r="C3" s="2"/>
      <c r="D3" s="2"/>
      <c r="E3" s="2"/>
      <c r="F3" s="2"/>
      <c r="G3" s="2"/>
      <c r="H3" s="2"/>
      <c r="I3" s="2"/>
      <c r="J3" s="2"/>
      <c r="K3" s="2"/>
      <c r="L3" s="2"/>
      <c r="M3" s="2"/>
      <c r="N3" s="2"/>
      <c r="O3" s="2"/>
      <c r="P3" s="2"/>
      <c r="Q3" s="2"/>
      <c r="R3" s="2"/>
      <c r="S3" s="2"/>
      <c r="T3" s="2"/>
      <c r="U3" s="2"/>
      <c r="V3" s="2"/>
      <c r="W3" s="2"/>
      <c r="X3" s="2"/>
      <c r="Y3" s="2"/>
      <c r="Z3" s="2"/>
      <c r="AA3" s="2"/>
      <c r="AB3" s="2"/>
      <c r="AC3" s="2"/>
      <c r="AD3" s="2"/>
      <c r="AE3" s="84"/>
    </row>
    <row r="4" spans="1:31" ht="12.75" customHeight="1" x14ac:dyDescent="0.2">
      <c r="A4" s="2"/>
      <c r="B4" s="2" t="s">
        <v>76</v>
      </c>
      <c r="C4" s="34">
        <v>46119</v>
      </c>
      <c r="D4" s="34">
        <v>56024</v>
      </c>
      <c r="E4" s="34">
        <v>81045</v>
      </c>
      <c r="F4" s="34">
        <v>104112</v>
      </c>
      <c r="G4" s="34">
        <v>99024</v>
      </c>
      <c r="H4" s="34">
        <v>120363</v>
      </c>
      <c r="I4" s="34">
        <v>237216</v>
      </c>
      <c r="J4" s="34">
        <v>287298</v>
      </c>
      <c r="K4" s="34">
        <v>231129</v>
      </c>
      <c r="L4" s="34">
        <v>265899</v>
      </c>
      <c r="M4" s="34">
        <v>308778</v>
      </c>
      <c r="N4" s="34">
        <v>365055</v>
      </c>
      <c r="O4" s="34">
        <v>312163</v>
      </c>
      <c r="P4" s="34">
        <v>337926</v>
      </c>
      <c r="Q4" s="34">
        <v>373242</v>
      </c>
      <c r="R4" s="34">
        <v>436621</v>
      </c>
      <c r="S4" s="34">
        <v>385016</v>
      </c>
      <c r="T4" s="34">
        <v>401875</v>
      </c>
      <c r="U4" s="34">
        <v>491338</v>
      </c>
      <c r="V4" s="34">
        <v>565037</v>
      </c>
      <c r="W4" s="34">
        <v>513218</v>
      </c>
      <c r="X4" s="34">
        <v>553559</v>
      </c>
      <c r="Y4" s="34">
        <v>608744</v>
      </c>
      <c r="Z4" s="34">
        <v>662707</v>
      </c>
      <c r="AA4" s="34">
        <v>615369</v>
      </c>
      <c r="AB4" s="34">
        <v>641022</v>
      </c>
      <c r="AC4" s="34">
        <v>713991</v>
      </c>
      <c r="AD4" s="34">
        <v>772817</v>
      </c>
      <c r="AE4" s="84"/>
    </row>
    <row r="5" spans="1:31" ht="12.75" customHeight="1" x14ac:dyDescent="0.2">
      <c r="A5" s="2"/>
      <c r="B5" s="2" t="s">
        <v>77</v>
      </c>
      <c r="C5" s="34">
        <v>0</v>
      </c>
      <c r="D5" s="34">
        <v>0</v>
      </c>
      <c r="E5" s="34">
        <v>0</v>
      </c>
      <c r="F5" s="34">
        <v>0</v>
      </c>
      <c r="G5" s="34">
        <v>0</v>
      </c>
      <c r="H5" s="34">
        <v>0</v>
      </c>
      <c r="I5" s="34">
        <v>-3462</v>
      </c>
      <c r="J5" s="34">
        <v>-2048</v>
      </c>
      <c r="K5" s="34">
        <v>-3367</v>
      </c>
      <c r="L5" s="34">
        <v>4655</v>
      </c>
      <c r="M5" s="34">
        <v>-3741</v>
      </c>
      <c r="N5" s="34">
        <v>1405</v>
      </c>
      <c r="O5" s="34">
        <v>2398</v>
      </c>
      <c r="P5" s="34">
        <v>-1034</v>
      </c>
      <c r="Q5" s="34">
        <v>-3865</v>
      </c>
      <c r="R5" s="34">
        <v>4812</v>
      </c>
      <c r="S5" s="34">
        <v>1439</v>
      </c>
      <c r="T5" s="34">
        <v>2009</v>
      </c>
      <c r="U5" s="34">
        <v>1594</v>
      </c>
      <c r="V5" s="34">
        <v>-7189</v>
      </c>
      <c r="W5" s="34">
        <v>4342</v>
      </c>
      <c r="X5" s="34">
        <v>513</v>
      </c>
      <c r="Y5" s="34">
        <v>-979</v>
      </c>
      <c r="Z5" s="34">
        <v>722</v>
      </c>
      <c r="AA5" s="34">
        <v>-657</v>
      </c>
      <c r="AB5" s="34">
        <v>-320</v>
      </c>
      <c r="AC5" s="34">
        <v>-1540</v>
      </c>
      <c r="AD5" s="34">
        <v>-3096</v>
      </c>
      <c r="AE5" s="84"/>
    </row>
    <row r="6" spans="1:31" ht="12.75" customHeight="1" x14ac:dyDescent="0.2">
      <c r="A6" s="2"/>
      <c r="B6" s="2" t="s">
        <v>78</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46820</v>
      </c>
      <c r="X6" s="34">
        <v>56815</v>
      </c>
      <c r="Y6" s="34">
        <v>59017</v>
      </c>
      <c r="Z6" s="34">
        <v>77741</v>
      </c>
      <c r="AA6" s="34">
        <v>71465</v>
      </c>
      <c r="AB6" s="34">
        <v>79557</v>
      </c>
      <c r="AC6" s="34">
        <v>75922</v>
      </c>
      <c r="AD6" s="34">
        <v>84485</v>
      </c>
      <c r="AE6" s="84"/>
    </row>
    <row r="7" spans="1:31" ht="12.75" customHeight="1" x14ac:dyDescent="0.2">
      <c r="A7" s="2"/>
      <c r="B7" s="2" t="s">
        <v>79</v>
      </c>
      <c r="C7" s="34">
        <v>0</v>
      </c>
      <c r="D7" s="34">
        <v>0</v>
      </c>
      <c r="E7" s="34">
        <v>0</v>
      </c>
      <c r="F7" s="34">
        <v>0</v>
      </c>
      <c r="G7" s="34">
        <v>0</v>
      </c>
      <c r="H7" s="34">
        <v>0</v>
      </c>
      <c r="I7" s="34">
        <v>-215</v>
      </c>
      <c r="J7" s="34">
        <v>-736</v>
      </c>
      <c r="K7" s="34">
        <v>-672</v>
      </c>
      <c r="L7" s="34">
        <v>-569</v>
      </c>
      <c r="M7" s="34">
        <v>969</v>
      </c>
      <c r="N7" s="34">
        <v>272</v>
      </c>
      <c r="O7" s="34">
        <v>0</v>
      </c>
      <c r="P7" s="34">
        <v>0</v>
      </c>
      <c r="Q7" s="34">
        <v>0</v>
      </c>
      <c r="R7" s="34">
        <v>0</v>
      </c>
      <c r="S7" s="34">
        <v>0</v>
      </c>
      <c r="T7" s="34">
        <v>0</v>
      </c>
      <c r="U7" s="34">
        <v>0</v>
      </c>
      <c r="V7" s="34">
        <v>0</v>
      </c>
      <c r="W7" s="34">
        <v>0</v>
      </c>
      <c r="X7" s="34">
        <v>0</v>
      </c>
      <c r="Y7" s="34">
        <v>0</v>
      </c>
      <c r="Z7" s="34">
        <v>0</v>
      </c>
      <c r="AA7" s="34">
        <v>0</v>
      </c>
      <c r="AB7" s="34">
        <v>0</v>
      </c>
      <c r="AC7" s="34">
        <v>0</v>
      </c>
      <c r="AD7" s="34">
        <v>0</v>
      </c>
      <c r="AE7" s="84"/>
    </row>
    <row r="8" spans="1:31" ht="12.75" customHeight="1" x14ac:dyDescent="0.2">
      <c r="A8" s="2"/>
      <c r="B8" s="2" t="s">
        <v>80</v>
      </c>
      <c r="C8" s="34">
        <v>771</v>
      </c>
      <c r="D8" s="34">
        <v>0</v>
      </c>
      <c r="E8" s="34">
        <v>0</v>
      </c>
      <c r="F8" s="34">
        <v>796</v>
      </c>
      <c r="G8" s="34">
        <v>291</v>
      </c>
      <c r="H8" s="34">
        <v>2131</v>
      </c>
      <c r="I8" s="34">
        <v>694</v>
      </c>
      <c r="J8" s="34">
        <v>10440</v>
      </c>
      <c r="K8" s="34">
        <v>3718</v>
      </c>
      <c r="L8" s="34">
        <v>9666</v>
      </c>
      <c r="M8" s="34">
        <v>2594</v>
      </c>
      <c r="N8" s="34">
        <v>13423</v>
      </c>
      <c r="O8" s="34">
        <v>5841</v>
      </c>
      <c r="P8" s="34">
        <v>6636</v>
      </c>
      <c r="Q8" s="34">
        <v>3578</v>
      </c>
      <c r="R8" s="34">
        <v>7690</v>
      </c>
      <c r="S8" s="34">
        <v>7305</v>
      </c>
      <c r="T8" s="34">
        <v>10196</v>
      </c>
      <c r="U8" s="34">
        <v>10156</v>
      </c>
      <c r="V8" s="34">
        <v>-1472</v>
      </c>
      <c r="W8" s="34">
        <v>7558</v>
      </c>
      <c r="X8" s="34">
        <v>6668</v>
      </c>
      <c r="Y8" s="34">
        <v>8761</v>
      </c>
      <c r="Z8" s="34">
        <v>10298</v>
      </c>
      <c r="AA8" s="34">
        <v>6717</v>
      </c>
      <c r="AB8" s="34">
        <v>10155</v>
      </c>
      <c r="AC8" s="34">
        <v>13268</v>
      </c>
      <c r="AD8" s="34">
        <v>8691</v>
      </c>
      <c r="AE8" s="84"/>
    </row>
    <row r="9" spans="1:31" ht="12.75" customHeight="1" x14ac:dyDescent="0.2">
      <c r="A9" s="2"/>
      <c r="B9" s="5" t="s">
        <v>81</v>
      </c>
      <c r="C9" s="40">
        <v>46890</v>
      </c>
      <c r="D9" s="40">
        <v>56024</v>
      </c>
      <c r="E9" s="40">
        <v>81045</v>
      </c>
      <c r="F9" s="40">
        <v>104908</v>
      </c>
      <c r="G9" s="40">
        <v>99315</v>
      </c>
      <c r="H9" s="40">
        <v>122494</v>
      </c>
      <c r="I9" s="40">
        <v>234233</v>
      </c>
      <c r="J9" s="40">
        <v>294954</v>
      </c>
      <c r="K9" s="40">
        <v>230808</v>
      </c>
      <c r="L9" s="40">
        <v>279651</v>
      </c>
      <c r="M9" s="40">
        <v>308600</v>
      </c>
      <c r="N9" s="40">
        <v>380155</v>
      </c>
      <c r="O9" s="40">
        <v>320402</v>
      </c>
      <c r="P9" s="40">
        <v>343528</v>
      </c>
      <c r="Q9" s="40">
        <v>372955</v>
      </c>
      <c r="R9" s="40">
        <v>449123</v>
      </c>
      <c r="S9" s="40">
        <v>393760</v>
      </c>
      <c r="T9" s="40">
        <v>414080</v>
      </c>
      <c r="U9" s="40">
        <v>503088</v>
      </c>
      <c r="V9" s="40">
        <v>556376</v>
      </c>
      <c r="W9" s="40">
        <v>571938</v>
      </c>
      <c r="X9" s="40">
        <v>617555</v>
      </c>
      <c r="Y9" s="40">
        <v>675543</v>
      </c>
      <c r="Z9" s="40">
        <v>751467</v>
      </c>
      <c r="AA9" s="40">
        <v>692893</v>
      </c>
      <c r="AB9" s="40">
        <v>730413</v>
      </c>
      <c r="AC9" s="40">
        <v>801640</v>
      </c>
      <c r="AD9" s="40">
        <v>862896</v>
      </c>
      <c r="AE9" s="84"/>
    </row>
    <row r="10" spans="1:31" ht="6" customHeight="1" x14ac:dyDescent="0.2">
      <c r="A10" s="2"/>
      <c r="B10" s="2"/>
      <c r="C10" s="34"/>
      <c r="D10" s="34"/>
      <c r="E10" s="34"/>
      <c r="F10" s="34"/>
      <c r="G10" s="34"/>
      <c r="H10" s="34"/>
      <c r="I10" s="34"/>
      <c r="J10" s="34"/>
      <c r="K10" s="34"/>
      <c r="L10" s="34"/>
      <c r="M10" s="34"/>
      <c r="N10" s="34"/>
      <c r="O10" s="34"/>
      <c r="P10" s="34"/>
      <c r="Q10" s="34"/>
      <c r="R10" s="34"/>
      <c r="S10" s="34"/>
      <c r="T10" s="41" t="s">
        <v>82</v>
      </c>
      <c r="U10" s="34"/>
      <c r="V10" s="34"/>
      <c r="W10" s="34"/>
      <c r="X10" s="34"/>
      <c r="Y10" s="34"/>
      <c r="Z10" s="34"/>
      <c r="AA10" s="34"/>
      <c r="AB10" s="34"/>
      <c r="AC10" s="34"/>
      <c r="AD10" s="34"/>
      <c r="AE10" s="84"/>
    </row>
    <row r="11" spans="1:31" ht="12.75" customHeight="1" x14ac:dyDescent="0.2">
      <c r="A11" s="2"/>
      <c r="B11" s="5" t="s">
        <v>83</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84"/>
    </row>
    <row r="12" spans="1:31" ht="12.75" customHeight="1" x14ac:dyDescent="0.2">
      <c r="A12" s="2"/>
      <c r="B12" s="2" t="s">
        <v>84</v>
      </c>
      <c r="C12" s="34">
        <v>-27499</v>
      </c>
      <c r="D12" s="34">
        <v>-37007</v>
      </c>
      <c r="E12" s="34">
        <v>-54709</v>
      </c>
      <c r="F12" s="34">
        <v>-71029</v>
      </c>
      <c r="G12" s="34">
        <v>-59060</v>
      </c>
      <c r="H12" s="34">
        <v>-77627</v>
      </c>
      <c r="I12" s="34">
        <v>-139276</v>
      </c>
      <c r="J12" s="34">
        <v>-155974</v>
      </c>
      <c r="K12" s="34">
        <v>-133979</v>
      </c>
      <c r="L12" s="34">
        <v>-161073</v>
      </c>
      <c r="M12" s="34">
        <v>-185158</v>
      </c>
      <c r="N12" s="34">
        <v>-212366</v>
      </c>
      <c r="O12" s="34">
        <v>-193162</v>
      </c>
      <c r="P12" s="34">
        <v>-200051</v>
      </c>
      <c r="Q12" s="34">
        <v>-223560</v>
      </c>
      <c r="R12" s="34">
        <v>-276130</v>
      </c>
      <c r="S12" s="34">
        <v>-244649</v>
      </c>
      <c r="T12" s="34">
        <v>-261441</v>
      </c>
      <c r="U12" s="34">
        <v>-299932</v>
      </c>
      <c r="V12" s="34">
        <v>-336283</v>
      </c>
      <c r="W12" s="34">
        <v>-316603</v>
      </c>
      <c r="X12" s="34">
        <v>-352526</v>
      </c>
      <c r="Y12" s="34">
        <v>-372134</v>
      </c>
      <c r="Z12" s="34">
        <v>-409533</v>
      </c>
      <c r="AA12" s="34">
        <v>-385102</v>
      </c>
      <c r="AB12" s="34">
        <v>-396775</v>
      </c>
      <c r="AC12" s="34">
        <v>-425997</v>
      </c>
      <c r="AD12" s="34">
        <v>-466176</v>
      </c>
      <c r="AE12" s="84"/>
    </row>
    <row r="13" spans="1:31" ht="12.75" customHeight="1" x14ac:dyDescent="0.2">
      <c r="A13" s="2"/>
      <c r="B13" s="2" t="s">
        <v>85</v>
      </c>
      <c r="C13" s="34">
        <v>-12948</v>
      </c>
      <c r="D13" s="34">
        <v>-15684</v>
      </c>
      <c r="E13" s="34">
        <v>-14612</v>
      </c>
      <c r="F13" s="34">
        <v>-17704</v>
      </c>
      <c r="G13" s="34">
        <v>-19735</v>
      </c>
      <c r="H13" s="34">
        <v>-22002</v>
      </c>
      <c r="I13" s="34">
        <v>-41773</v>
      </c>
      <c r="J13" s="34">
        <v>-66435</v>
      </c>
      <c r="K13" s="34">
        <v>-55727</v>
      </c>
      <c r="L13" s="34">
        <v>-73090</v>
      </c>
      <c r="M13" s="34">
        <v>-78316</v>
      </c>
      <c r="N13" s="34">
        <v>-103414</v>
      </c>
      <c r="O13" s="34">
        <v>-101074</v>
      </c>
      <c r="P13" s="34">
        <v>-113503</v>
      </c>
      <c r="Q13" s="34">
        <v>-128241</v>
      </c>
      <c r="R13" s="34">
        <v>-147585</v>
      </c>
      <c r="S13" s="34">
        <v>-126947</v>
      </c>
      <c r="T13" s="34">
        <v>-135277</v>
      </c>
      <c r="U13" s="34">
        <v>-173374</v>
      </c>
      <c r="V13" s="34">
        <v>-180082</v>
      </c>
      <c r="W13" s="34">
        <v>-169084</v>
      </c>
      <c r="X13" s="34">
        <v>-174052</v>
      </c>
      <c r="Y13" s="34">
        <v>-171338</v>
      </c>
      <c r="Z13" s="34">
        <v>-204452</v>
      </c>
      <c r="AA13" s="34">
        <v>-191477</v>
      </c>
      <c r="AB13" s="34">
        <v>-225838</v>
      </c>
      <c r="AC13" s="34">
        <v>-239018</v>
      </c>
      <c r="AD13" s="34">
        <v>-288267</v>
      </c>
      <c r="AE13" s="84"/>
    </row>
    <row r="14" spans="1:31" ht="12.75" customHeight="1" x14ac:dyDescent="0.2">
      <c r="A14" s="2"/>
      <c r="B14" s="2" t="s">
        <v>86</v>
      </c>
      <c r="C14" s="34">
        <v>-5169</v>
      </c>
      <c r="D14" s="34">
        <v>-5333</v>
      </c>
      <c r="E14" s="34">
        <v>-10540</v>
      </c>
      <c r="F14" s="34">
        <v>-15310</v>
      </c>
      <c r="G14" s="34">
        <v>-13311</v>
      </c>
      <c r="H14" s="34">
        <v>-15737</v>
      </c>
      <c r="I14" s="34">
        <v>-33490</v>
      </c>
      <c r="J14" s="34">
        <v>-52889</v>
      </c>
      <c r="K14" s="34">
        <v>-43148</v>
      </c>
      <c r="L14" s="34">
        <v>-53501</v>
      </c>
      <c r="M14" s="34">
        <v>-47841</v>
      </c>
      <c r="N14" s="34">
        <v>-62889</v>
      </c>
      <c r="O14" s="34">
        <v>-60986</v>
      </c>
      <c r="P14" s="34">
        <v>-74041</v>
      </c>
      <c r="Q14" s="34">
        <v>-64649</v>
      </c>
      <c r="R14" s="34">
        <v>-85298</v>
      </c>
      <c r="S14" s="34">
        <v>-90022</v>
      </c>
      <c r="T14" s="34">
        <v>-95962</v>
      </c>
      <c r="U14" s="34">
        <v>-95549</v>
      </c>
      <c r="V14" s="34">
        <v>-121089</v>
      </c>
      <c r="W14" s="34">
        <v>-117359</v>
      </c>
      <c r="X14" s="34">
        <v>-128804</v>
      </c>
      <c r="Y14" s="34">
        <v>-125048</v>
      </c>
      <c r="Z14" s="34">
        <v>-160308</v>
      </c>
      <c r="AA14" s="34">
        <v>-150680</v>
      </c>
      <c r="AB14" s="34">
        <v>-167154</v>
      </c>
      <c r="AC14" s="34">
        <v>-149006</v>
      </c>
      <c r="AD14" s="34">
        <v>-186686</v>
      </c>
      <c r="AE14" s="84"/>
    </row>
    <row r="15" spans="1:31" ht="12.75" customHeight="1" x14ac:dyDescent="0.2">
      <c r="A15" s="2"/>
      <c r="B15" s="5" t="s">
        <v>87</v>
      </c>
      <c r="C15" s="40">
        <v>1274</v>
      </c>
      <c r="D15" s="40">
        <v>-2000</v>
      </c>
      <c r="E15" s="40">
        <v>1184</v>
      </c>
      <c r="F15" s="40">
        <v>865</v>
      </c>
      <c r="G15" s="40">
        <v>7209</v>
      </c>
      <c r="H15" s="40">
        <v>7128</v>
      </c>
      <c r="I15" s="40">
        <v>19694</v>
      </c>
      <c r="J15" s="40">
        <v>19656</v>
      </c>
      <c r="K15" s="40">
        <v>-2046</v>
      </c>
      <c r="L15" s="40">
        <v>-8013</v>
      </c>
      <c r="M15" s="40">
        <v>-2715</v>
      </c>
      <c r="N15" s="40">
        <v>1486</v>
      </c>
      <c r="O15" s="40">
        <v>-34820</v>
      </c>
      <c r="P15" s="40">
        <v>-44067</v>
      </c>
      <c r="Q15" s="40">
        <v>-43495</v>
      </c>
      <c r="R15" s="40">
        <v>-59891</v>
      </c>
      <c r="S15" s="40">
        <v>-67858</v>
      </c>
      <c r="T15" s="40">
        <v>-78599</v>
      </c>
      <c r="U15" s="40">
        <v>-65765</v>
      </c>
      <c r="V15" s="40">
        <v>-81078</v>
      </c>
      <c r="W15" s="40">
        <v>-31108</v>
      </c>
      <c r="X15" s="40">
        <v>-37827</v>
      </c>
      <c r="Y15" s="40">
        <v>7023</v>
      </c>
      <c r="Z15" s="40">
        <v>-22826</v>
      </c>
      <c r="AA15" s="40">
        <v>-34366</v>
      </c>
      <c r="AB15" s="40">
        <v>-59354</v>
      </c>
      <c r="AC15" s="40">
        <v>-12380</v>
      </c>
      <c r="AD15" s="40">
        <v>-78234</v>
      </c>
      <c r="AE15" s="84"/>
    </row>
    <row r="16" spans="1:31" ht="12.75" customHeight="1" x14ac:dyDescent="0.2">
      <c r="A16" s="2"/>
      <c r="B16" s="2" t="s">
        <v>88</v>
      </c>
      <c r="C16" s="34">
        <v>-322</v>
      </c>
      <c r="D16" s="34">
        <v>-368</v>
      </c>
      <c r="E16" s="34">
        <v>-453</v>
      </c>
      <c r="F16" s="34">
        <v>-486</v>
      </c>
      <c r="G16" s="34">
        <v>-510</v>
      </c>
      <c r="H16" s="34">
        <v>-2284</v>
      </c>
      <c r="I16" s="34">
        <v>-9491</v>
      </c>
      <c r="J16" s="34">
        <v>-15901</v>
      </c>
      <c r="K16" s="34">
        <v>-10909</v>
      </c>
      <c r="L16" s="34">
        <v>-14104</v>
      </c>
      <c r="M16" s="34">
        <v>-13878</v>
      </c>
      <c r="N16" s="34">
        <v>-16769</v>
      </c>
      <c r="O16" s="34">
        <v>-15451</v>
      </c>
      <c r="P16" s="34">
        <v>-16049</v>
      </c>
      <c r="Q16" s="34">
        <v>-17615</v>
      </c>
      <c r="R16" s="34">
        <v>-15472</v>
      </c>
      <c r="S16" s="34">
        <v>-16540</v>
      </c>
      <c r="T16" s="34">
        <v>-16670</v>
      </c>
      <c r="U16" s="34">
        <v>-16147</v>
      </c>
      <c r="V16" s="34">
        <v>-17987</v>
      </c>
      <c r="W16" s="34">
        <v>-19856</v>
      </c>
      <c r="X16" s="34">
        <v>-22130</v>
      </c>
      <c r="Y16" s="34">
        <v>-29022</v>
      </c>
      <c r="Z16" s="34">
        <v>-35938</v>
      </c>
      <c r="AA16" s="34">
        <v>-40379</v>
      </c>
      <c r="AB16" s="34">
        <v>-50487</v>
      </c>
      <c r="AC16" s="34">
        <v>-43639</v>
      </c>
      <c r="AD16" s="34">
        <v>-43357</v>
      </c>
      <c r="AE16" s="84"/>
    </row>
    <row r="17" spans="1:31" ht="12.75" customHeight="1" x14ac:dyDescent="0.2">
      <c r="A17" s="2"/>
      <c r="B17" s="2" t="s">
        <v>89</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-24298</v>
      </c>
      <c r="AC17" s="34">
        <v>0</v>
      </c>
      <c r="AD17" s="34">
        <v>0</v>
      </c>
      <c r="AE17" s="84"/>
    </row>
    <row r="18" spans="1:31" ht="12.75" customHeight="1" x14ac:dyDescent="0.2">
      <c r="A18" s="2"/>
      <c r="B18" s="5" t="s">
        <v>90</v>
      </c>
      <c r="C18" s="40">
        <v>952</v>
      </c>
      <c r="D18" s="40">
        <v>-2368</v>
      </c>
      <c r="E18" s="40">
        <v>731</v>
      </c>
      <c r="F18" s="40">
        <v>379</v>
      </c>
      <c r="G18" s="40">
        <v>6699</v>
      </c>
      <c r="H18" s="40">
        <v>4843</v>
      </c>
      <c r="I18" s="40">
        <v>10203</v>
      </c>
      <c r="J18" s="40">
        <v>3755</v>
      </c>
      <c r="K18" s="40">
        <v>-12955</v>
      </c>
      <c r="L18" s="40">
        <v>-22117</v>
      </c>
      <c r="M18" s="40">
        <v>-16593</v>
      </c>
      <c r="N18" s="40">
        <v>-15283</v>
      </c>
      <c r="O18" s="40">
        <v>-50271</v>
      </c>
      <c r="P18" s="40">
        <v>-60116</v>
      </c>
      <c r="Q18" s="40">
        <v>-61110</v>
      </c>
      <c r="R18" s="40">
        <v>-75363</v>
      </c>
      <c r="S18" s="40">
        <v>-84398</v>
      </c>
      <c r="T18" s="40">
        <v>-95269</v>
      </c>
      <c r="U18" s="40">
        <v>-81913</v>
      </c>
      <c r="V18" s="40">
        <v>-99065</v>
      </c>
      <c r="W18" s="40">
        <v>-50964</v>
      </c>
      <c r="X18" s="40">
        <v>-59957</v>
      </c>
      <c r="Y18" s="40">
        <v>-21999</v>
      </c>
      <c r="Z18" s="40">
        <v>-58764</v>
      </c>
      <c r="AA18" s="40">
        <v>-74745</v>
      </c>
      <c r="AB18" s="40">
        <v>-134139</v>
      </c>
      <c r="AC18" s="40">
        <v>-56020</v>
      </c>
      <c r="AD18" s="40">
        <v>-121591</v>
      </c>
      <c r="AE18" s="84"/>
    </row>
    <row r="19" spans="1:31" ht="12.75" customHeight="1" x14ac:dyDescent="0.2">
      <c r="A19" s="2"/>
      <c r="B19" s="2" t="s">
        <v>91</v>
      </c>
      <c r="C19" s="34">
        <v>0</v>
      </c>
      <c r="D19" s="34">
        <v>0</v>
      </c>
      <c r="E19" s="34">
        <v>0</v>
      </c>
      <c r="F19" s="34">
        <v>0</v>
      </c>
      <c r="G19" s="34">
        <v>0</v>
      </c>
      <c r="H19" s="34">
        <v>0</v>
      </c>
      <c r="I19" s="34">
        <v>516</v>
      </c>
      <c r="J19" s="34">
        <v>0</v>
      </c>
      <c r="K19" s="34">
        <v>3776</v>
      </c>
      <c r="L19" s="34">
        <v>31</v>
      </c>
      <c r="M19" s="34">
        <v>-4126</v>
      </c>
      <c r="N19" s="34">
        <v>289</v>
      </c>
      <c r="O19" s="34">
        <v>12</v>
      </c>
      <c r="P19" s="34">
        <v>-26</v>
      </c>
      <c r="Q19" s="34">
        <v>58</v>
      </c>
      <c r="R19" s="34">
        <v>175</v>
      </c>
      <c r="S19" s="34">
        <v>30</v>
      </c>
      <c r="T19" s="34">
        <v>30</v>
      </c>
      <c r="U19" s="34">
        <v>-158</v>
      </c>
      <c r="V19" s="34">
        <v>154</v>
      </c>
      <c r="W19" s="34">
        <v>28</v>
      </c>
      <c r="X19" s="34">
        <v>28</v>
      </c>
      <c r="Y19" s="34">
        <v>28</v>
      </c>
      <c r="Z19" s="34">
        <v>340</v>
      </c>
      <c r="AA19" s="34">
        <v>28</v>
      </c>
      <c r="AB19" s="34">
        <v>22</v>
      </c>
      <c r="AC19" s="34">
        <v>-118</v>
      </c>
      <c r="AD19" s="34">
        <v>69</v>
      </c>
      <c r="AE19" s="84"/>
    </row>
    <row r="20" spans="1:31" ht="12.75" customHeight="1" x14ac:dyDescent="0.2">
      <c r="A20" s="2"/>
      <c r="B20" s="2" t="s">
        <v>92</v>
      </c>
      <c r="C20" s="34">
        <v>-464</v>
      </c>
      <c r="D20" s="34">
        <v>-82</v>
      </c>
      <c r="E20" s="34">
        <v>12810</v>
      </c>
      <c r="F20" s="34">
        <v>-673</v>
      </c>
      <c r="G20" s="34">
        <v>-637</v>
      </c>
      <c r="H20" s="34">
        <v>-58</v>
      </c>
      <c r="I20" s="34">
        <v>-3494</v>
      </c>
      <c r="J20" s="34">
        <v>-1279</v>
      </c>
      <c r="K20" s="34">
        <v>-3057</v>
      </c>
      <c r="L20" s="34">
        <v>-4495</v>
      </c>
      <c r="M20" s="34">
        <v>-3382</v>
      </c>
      <c r="N20" s="34">
        <v>-5054</v>
      </c>
      <c r="O20" s="34">
        <v>-3632</v>
      </c>
      <c r="P20" s="34">
        <v>-4253</v>
      </c>
      <c r="Q20" s="34">
        <v>-2263</v>
      </c>
      <c r="R20" s="34">
        <v>-4173</v>
      </c>
      <c r="S20" s="34">
        <v>-6302</v>
      </c>
      <c r="T20" s="34">
        <v>-3102</v>
      </c>
      <c r="U20" s="34">
        <v>-4705</v>
      </c>
      <c r="V20" s="34">
        <v>-5486</v>
      </c>
      <c r="W20" s="34">
        <v>2468</v>
      </c>
      <c r="X20" s="34">
        <v>-12692</v>
      </c>
      <c r="Y20" s="34">
        <v>-2410</v>
      </c>
      <c r="Z20" s="34">
        <v>-6409</v>
      </c>
      <c r="AA20" s="34">
        <v>-168</v>
      </c>
      <c r="AB20" s="34">
        <v>1345</v>
      </c>
      <c r="AC20" s="34">
        <v>-3951</v>
      </c>
      <c r="AD20" s="34">
        <v>5847</v>
      </c>
      <c r="AE20" s="84"/>
    </row>
    <row r="21" spans="1:31" ht="12.75" customHeight="1" x14ac:dyDescent="0.2">
      <c r="A21" s="2"/>
      <c r="B21" s="5" t="s">
        <v>93</v>
      </c>
      <c r="C21" s="40">
        <v>488</v>
      </c>
      <c r="D21" s="40">
        <v>-2450</v>
      </c>
      <c r="E21" s="40">
        <v>13541</v>
      </c>
      <c r="F21" s="40">
        <v>-294</v>
      </c>
      <c r="G21" s="40">
        <v>6062</v>
      </c>
      <c r="H21" s="40">
        <v>4786</v>
      </c>
      <c r="I21" s="40">
        <v>7225</v>
      </c>
      <c r="J21" s="40">
        <v>2476</v>
      </c>
      <c r="K21" s="40">
        <v>-12236</v>
      </c>
      <c r="L21" s="40">
        <v>-26581</v>
      </c>
      <c r="M21" s="40">
        <v>-24101</v>
      </c>
      <c r="N21" s="40">
        <v>-20048</v>
      </c>
      <c r="O21" s="40">
        <v>-53891</v>
      </c>
      <c r="P21" s="40">
        <v>-64395</v>
      </c>
      <c r="Q21" s="40">
        <v>-63315</v>
      </c>
      <c r="R21" s="40">
        <v>-79361</v>
      </c>
      <c r="S21" s="40">
        <v>-90670</v>
      </c>
      <c r="T21" s="40">
        <v>-98341</v>
      </c>
      <c r="U21" s="40">
        <v>-86776</v>
      </c>
      <c r="V21" s="40">
        <v>-104398</v>
      </c>
      <c r="W21" s="40">
        <v>-48468</v>
      </c>
      <c r="X21" s="40">
        <v>-72620</v>
      </c>
      <c r="Y21" s="40">
        <v>-24381</v>
      </c>
      <c r="Z21" s="40">
        <v>-64833</v>
      </c>
      <c r="AA21" s="40">
        <v>-74885</v>
      </c>
      <c r="AB21" s="40">
        <v>-132772</v>
      </c>
      <c r="AC21" s="40">
        <v>-60089</v>
      </c>
      <c r="AD21" s="40">
        <v>-115675</v>
      </c>
      <c r="AE21" s="84"/>
    </row>
    <row r="22" spans="1:31" ht="12.75" customHeight="1" x14ac:dyDescent="0.2">
      <c r="A22" s="2"/>
      <c r="B22" s="2" t="s">
        <v>94</v>
      </c>
      <c r="C22" s="34">
        <v>-129</v>
      </c>
      <c r="D22" s="34">
        <v>170</v>
      </c>
      <c r="E22" s="34">
        <v>-1286</v>
      </c>
      <c r="F22" s="34">
        <v>-4477</v>
      </c>
      <c r="G22" s="34">
        <v>-1338</v>
      </c>
      <c r="H22" s="34">
        <v>-1120</v>
      </c>
      <c r="I22" s="34">
        <v>-1206</v>
      </c>
      <c r="J22" s="34">
        <v>6610</v>
      </c>
      <c r="K22" s="34">
        <v>536</v>
      </c>
      <c r="L22" s="34">
        <v>-69</v>
      </c>
      <c r="M22" s="34">
        <v>923</v>
      </c>
      <c r="N22" s="34">
        <v>9438</v>
      </c>
      <c r="O22" s="34">
        <v>2492</v>
      </c>
      <c r="P22" s="34">
        <v>38</v>
      </c>
      <c r="Q22" s="34">
        <v>1203</v>
      </c>
      <c r="R22" s="34">
        <v>45031</v>
      </c>
      <c r="S22" s="34">
        <v>1554</v>
      </c>
      <c r="T22" s="34">
        <v>31475</v>
      </c>
      <c r="U22" s="34">
        <v>10450</v>
      </c>
      <c r="V22" s="34">
        <v>24041</v>
      </c>
      <c r="W22" s="34">
        <v>10877</v>
      </c>
      <c r="X22" s="34">
        <v>16170</v>
      </c>
      <c r="Y22" s="34">
        <v>690</v>
      </c>
      <c r="Z22" s="34">
        <v>-951</v>
      </c>
      <c r="AA22" s="34">
        <v>1354</v>
      </c>
      <c r="AB22" s="34">
        <v>-5442</v>
      </c>
      <c r="AC22" s="34">
        <v>1028</v>
      </c>
      <c r="AD22" s="34">
        <v>-17219</v>
      </c>
      <c r="AE22" s="84"/>
    </row>
    <row r="23" spans="1:31" ht="12.75" customHeight="1" x14ac:dyDescent="0.2">
      <c r="A23" s="2"/>
      <c r="B23" s="2" t="s">
        <v>95</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-912</v>
      </c>
      <c r="AC23" s="34">
        <v>-3587</v>
      </c>
      <c r="AD23" s="34">
        <v>-1939</v>
      </c>
      <c r="AE23" s="84"/>
    </row>
    <row r="24" spans="1:31" ht="12.75" customHeight="1" x14ac:dyDescent="0.2">
      <c r="A24" s="2"/>
      <c r="B24" s="42" t="s">
        <v>96</v>
      </c>
      <c r="C24" s="43">
        <v>359</v>
      </c>
      <c r="D24" s="43">
        <v>-2280</v>
      </c>
      <c r="E24" s="43">
        <v>12255</v>
      </c>
      <c r="F24" s="43">
        <v>-4771</v>
      </c>
      <c r="G24" s="43">
        <v>4724</v>
      </c>
      <c r="H24" s="43">
        <v>3666</v>
      </c>
      <c r="I24" s="43">
        <v>6019</v>
      </c>
      <c r="J24" s="43">
        <v>9086</v>
      </c>
      <c r="K24" s="43">
        <v>-11700</v>
      </c>
      <c r="L24" s="43">
        <v>-26650</v>
      </c>
      <c r="M24" s="43">
        <v>-23178</v>
      </c>
      <c r="N24" s="43">
        <v>-10610</v>
      </c>
      <c r="O24" s="43">
        <v>-51400</v>
      </c>
      <c r="P24" s="43">
        <v>-64357</v>
      </c>
      <c r="Q24" s="43">
        <v>-62112</v>
      </c>
      <c r="R24" s="43">
        <v>-34330</v>
      </c>
      <c r="S24" s="43">
        <v>-89116</v>
      </c>
      <c r="T24" s="43">
        <v>-66866</v>
      </c>
      <c r="U24" s="43">
        <v>-76327</v>
      </c>
      <c r="V24" s="43">
        <v>-80357</v>
      </c>
      <c r="W24" s="43">
        <v>-37591</v>
      </c>
      <c r="X24" s="43">
        <v>-56450</v>
      </c>
      <c r="Y24" s="43">
        <v>-23691</v>
      </c>
      <c r="Z24" s="43">
        <v>-65783</v>
      </c>
      <c r="AA24" s="43">
        <v>-73531</v>
      </c>
      <c r="AB24" s="43">
        <v>-139126</v>
      </c>
      <c r="AC24" s="43">
        <v>-62647</v>
      </c>
      <c r="AD24" s="43">
        <v>-134832</v>
      </c>
      <c r="AE24" s="84"/>
    </row>
    <row r="25" spans="1:31" ht="12.75" customHeight="1" x14ac:dyDescent="0.2">
      <c r="A25" s="2"/>
      <c r="B25" s="2"/>
      <c r="C25" s="19"/>
      <c r="D25" s="19"/>
      <c r="E25" s="19"/>
      <c r="F25" s="19"/>
      <c r="G25" s="19"/>
      <c r="H25" s="19"/>
      <c r="I25" s="19"/>
      <c r="J25" s="19"/>
      <c r="K25" s="19"/>
      <c r="L25" s="19"/>
      <c r="M25" s="19"/>
      <c r="N25" s="19"/>
      <c r="O25" s="19"/>
      <c r="P25" s="19"/>
      <c r="Q25" s="2"/>
      <c r="R25" s="2"/>
      <c r="S25" s="2"/>
      <c r="T25" s="2"/>
      <c r="U25" s="2"/>
      <c r="V25" s="2"/>
      <c r="W25" s="2"/>
      <c r="X25" s="2"/>
      <c r="Y25" s="2"/>
      <c r="Z25" s="2"/>
      <c r="AA25" s="2"/>
      <c r="AB25" s="2"/>
      <c r="AC25" s="2"/>
      <c r="AE25" s="71"/>
    </row>
    <row r="26" spans="1:31"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E26" s="71"/>
    </row>
    <row r="27" spans="1:31"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E27" s="72"/>
    </row>
    <row r="28" spans="1:31"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31"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31"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31"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31"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1:29"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1:29"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1:29"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1:29"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1:29"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1:29"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1:29"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1:29"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1:29"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1:29"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1:29"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1:29"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1:29"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1:29"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1:29"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1:29"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1:29"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1:29"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1:29"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1:29"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1:29"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1:29"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1:29"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1:29"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1:29"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1:29"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29"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1:29"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29"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1:29"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29"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1:29"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29"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1:29"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29"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1:29"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1:29"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1:29"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1:29"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1:29"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1:29"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1:29"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1:29"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1:29"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1:29"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1:29"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1:29"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1:29"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1:29"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1:29"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1:29"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1:29"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1:29"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1:29"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1:29"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1:29"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1:29"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1:29"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1:29"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1:29"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29"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1:29"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1:29"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1:29"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1:29"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1:29"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1:29"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1:29"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1:29"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1:29"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1:29"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1:29"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1:29"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1:29"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1:29"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1:29"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1:29"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1:29"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1:29"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1:29"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1:29"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1:29"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1:29"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1:29"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1:29"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1:29"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1:29"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1:29"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1:29"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1:29"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1:29"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1:29"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1:29"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1:29"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1:29"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1:29"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1:29"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1:29"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1:29"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1:29"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1:29"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1:29"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1:29"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1:29"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1:29"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1:29"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1:29"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1:29"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1:29"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1:29"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1:29"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1:29"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1:29"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1:29"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1:29"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29"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29"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1:29"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1:29"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1:29"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1:29"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1:29"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1:29"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1:29"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1:29"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1:29"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1:29"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1:29"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1:29"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1:29"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1:29"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1:29"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1:29"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1:29"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1:29"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1:29"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1:29"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1:29"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1:29"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1:29"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1:29"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1:29"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1:29"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1:29"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1:29"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1:29"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1:29"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1:29"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1:29"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1:29"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1:29"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1:29"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1:29"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1:29"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1:29"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1:29"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1:29"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1:29"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1:29"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1:29"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1:29"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1:29"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1:29"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1:29"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1:29"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1:29"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1:29"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1:29"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1:29"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1:29"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1:29"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1:29"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1:29"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1:29"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1:29"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1:29"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1:29"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1:29"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1:29"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1:29"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1:29"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1:29"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1:29"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1:29"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1:29"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1:29"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1:29"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1:29"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1:29"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1:29"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1:29"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1:29"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1:29"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1:29"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1:29"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1:29"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1:29"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1:29"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1:29"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1:29"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1:29"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1:29"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1:29"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1:29"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1:29"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1:29"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1:29"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1:29"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1:29"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1:29"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1:29"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1:29"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1:29"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1:29"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1:29"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1:29"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1:29"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1:29"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1:29"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1:29"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1:29"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1:29"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1:29"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1:29"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1:29"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1:29"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1:29"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1:29"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1:29"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1:29"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1:29"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1:29"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1:29"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1:29"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1:29"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1:29"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1:29"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1:29"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1:29"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1:29"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1:29"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1:29"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1:29"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1:29"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1:29"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1:29"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1:29"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1:29"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1:29"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1:29"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1:29"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1:29"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1:29"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1:29"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1:29"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1:29"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1:29"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1:29"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1:29"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1:29"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1:29"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1:29"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1:29"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1:29"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1:29"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1:29"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1:29"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1:29"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1:29"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1:29"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1:29"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1:29"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1:29"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1:29"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1:29"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1:29"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1:29"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1:29"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1:29"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1:29"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1:29"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1:29"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1:29"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1:29"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1:29"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1:29"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1:29"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1:29"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1:29"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1:29"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1:29"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1:29"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1:29"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1:29"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1:29"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1:29"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1:29"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1:29"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1:29"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1:29"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1:29"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1:29"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1:29"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1:29"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1:29"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1:29"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1:29"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1:29"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1:29"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1:29"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1:29"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1:29"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1:29"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1:29"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1:29"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1:29"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1:29"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1:29"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1:29"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1:29"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1:29"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1:29"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1:29"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1:29"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1:29"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1:29"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1:29"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1:29"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1:29"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1:29"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1:29"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1:29"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1:29"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1:29"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1:29"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1:29"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1:29"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1:29"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1:29"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1:29"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1:29"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1:29"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1:29"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1:29"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1:29"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1:29"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1:29"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1:29"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1:29"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1:29"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1:29"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1:29"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1:29"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1:29"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1:29"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1:29"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1:29"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1:29"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1:29"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1:29"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1:29"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1:29"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1:29"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1:29"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1:29"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1:29"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1:29"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1:29"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1:29"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1:29"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1:29"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1:29"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1:29"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1:29"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1:29"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1:29"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1:29"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1:29"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1:29"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1:29"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1:29"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1:29"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1:29"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1:29"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1:29"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1:29"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1:29"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1:29"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1:29"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1:29"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1:29"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1:29"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1:29"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1:29"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1:29"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1:29"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1:29"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1:29"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1:29"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1:29"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1:29"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1:29"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1:29"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1:29"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1:29"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1:29"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1:29"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1:29"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1:29"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1:29"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1:29"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1:29"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1:29"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1:29"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1:29"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1:29"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1:29"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1:29"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1:29"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1:29"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1:29"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1:29"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1:29"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1:29"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1:29"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1:29"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1:29"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1:29"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1:29"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1:29"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1:29"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1:29"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1:29"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1:29"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1:29"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1:29"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1:29"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1:29"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1:29"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1:29"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1:29"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1:29"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1:29"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1:29"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1:29"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1:29"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1:29"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1:29"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1:29"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1:29"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1:29"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1:29"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1:29"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1:29"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1:29"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1:29"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1:29"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1:29"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1:29"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1:29"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1:29"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1:29"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1:29"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1:29"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1:29"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1:29"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1:29"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1:29"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1:29"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1:29"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1:29"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1:29"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1:29"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1:29"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1:29"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1:29"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1:29"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1:29"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1:29"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1:29"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1:29"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1:29"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1:29"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1:29"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1:29"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1:29"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1:29"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1:29"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1:29"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1:29"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1:29"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1:29"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1:29"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1:29"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1:29"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1:29"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1:29"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1:29"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1:29"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1:29"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1:29"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1:29"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1:29"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1:29"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1:29"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1:29"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1:29"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1:29"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1:29"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1:29"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1:29"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1:29"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1:29"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1:29"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1:29"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1:29"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1:29"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1:29"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1:29"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1:29"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1:29"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1:29"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1:29"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1:29"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1:29"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1:29"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1:29"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1:29"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1:29"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1:29"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1:29"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1:29"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1:29"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1:29"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1:29"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1:29"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1:29"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1:29"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1:29"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1:29"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1:29"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1:29"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1:29"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1:29"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1:29"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1:29"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1:29"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1:29"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1:29"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1:29"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1:29"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1:29"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1:29"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1:29"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1:29"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1:29"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1:29"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1:29"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1:29"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1:29"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1:29"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1:29"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1:29"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1:29"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1:29"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1:29"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1:29"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1:29"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1:29"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1:29"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1:29"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1:29"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1:29"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1:29"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1:29"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1:29"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1:29"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1:29"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1:29"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1:29"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1:29"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1:29"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1:29"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1:29"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1:29"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1:29"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1:29"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1:29"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1:29"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1:29"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1:29"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1:29"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1:29"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1:29"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1:29"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1:29"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1:29"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1:29"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1:29"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1:29"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1:29"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1:29"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1:29"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1:29"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1:29"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1:29"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1:29"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1:29"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1:29"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1:29"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1:29"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1:29"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1:29"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1:29"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1:29"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1:29"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1:29"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1:29"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1:29"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1:29"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1:29"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1:29"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1:29"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1:29"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1:29"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1:29"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1:29"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1:29"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1:29"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1:29"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1:29"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1:29"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1:29"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1:29"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1:29"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1:29"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1:29"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1:29"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1:29"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1:29"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1:29"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1:29"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1:29"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1:29"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1:29"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1:29"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1:29"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1:29"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1:29"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1:29"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1:29"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1:29"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1:29"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1:29"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1:29"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1:29"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1:29"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1:29"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1:29"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1:29"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1:29"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1:29"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1:29"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1:29"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1:29"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1:29"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1:29"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1:29"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1:29"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1:29"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1:29"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1:29"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1:29"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1:29"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1:29"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1:29"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1:29"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1:29"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1:29"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1:29"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1:29"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1:29"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1:29"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1:29"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1:29"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1:29"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1:29"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1:29"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1:29"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1:29"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1:29"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1:29"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1:29"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1:29"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1:29"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1:29"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1:29"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1:29"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1:29"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1:29"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1:29"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1:29"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1:29"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1:29"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1:29"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1:29"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1:29"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1:29"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1:29"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1:29"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1:29"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1:29"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1:29"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1:29"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1:29"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1:29"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1:29"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1:29"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1:29"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1:29"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1:29"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1:29"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1:29"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1:29"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1:29"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1:29"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1:29"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1:29"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1:29"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1:29"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1:29"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1:29"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1:29"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1:29"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1:29"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1:29"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1:29"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1:29"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1:29"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1:29"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1:29"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1:29"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1:29"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1:29"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1:29"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1:29"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1:29"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1:29"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1:29"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1:29"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1:29"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1:29"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1:29"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1:29"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1:29"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1:29"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1:29"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1:29"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1:29"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1:29"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1:29"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1:29"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1:29"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1:29"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1:29"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1:29"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1:29"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1:29"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1:29"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1:29"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1:29"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1:29"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1:29"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1:29"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1:29"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1:29"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1:29"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1:29"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1:29"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1:29"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1:29"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1:29"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1:29"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1:29"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1:29"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1:29"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1:29"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1:29"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1:29"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1:29"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1:29"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1:29"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1:29"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1:29"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1:29"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1:29"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1:29"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1:29"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1:29"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1:29"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1:29"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1:29"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1:29"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1:29"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1:29"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1:29"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1:29"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1:29"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spans="1:29"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spans="1:29"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spans="1:29"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spans="1:29"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row>
    <row r="966" spans="1:29"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row>
    <row r="967" spans="1:29"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row>
    <row r="968" spans="1:29"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row>
    <row r="969" spans="1:29"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row>
    <row r="970" spans="1:29"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row>
    <row r="971" spans="1:29"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row>
    <row r="972" spans="1:29"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row>
    <row r="973" spans="1:29"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row>
    <row r="974" spans="1:29"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row>
    <row r="975" spans="1:29"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row>
    <row r="976" spans="1:29"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row>
    <row r="977" spans="1:29"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row>
    <row r="978" spans="1:29"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row>
    <row r="979" spans="1:29"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row>
    <row r="980" spans="1:29"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row>
    <row r="981" spans="1:29"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row>
    <row r="982" spans="1:29"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row>
    <row r="983" spans="1:29"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row>
    <row r="984" spans="1:29"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row>
    <row r="985" spans="1:29"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row>
    <row r="986" spans="1:29"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row>
    <row r="987" spans="1:29"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row>
    <row r="988" spans="1:29"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row>
    <row r="989" spans="1:29"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row>
    <row r="990" spans="1:29"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row>
    <row r="991" spans="1:29"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row>
    <row r="992" spans="1:29"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row>
    <row r="993" spans="1:29"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row>
    <row r="994" spans="1:29"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row>
    <row r="995" spans="1:29"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row>
    <row r="996" spans="1:29"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row>
    <row r="997" spans="1:29"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row>
    <row r="998" spans="1:29"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row>
    <row r="999" spans="1:29"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row>
    <row r="1000" spans="1:29"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row>
  </sheetData>
  <mergeCells count="1">
    <mergeCell ref="AE2:AE24"/>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000"/>
  <sheetViews>
    <sheetView showGridLines="0" workbookViewId="0">
      <pane xSplit="2" ySplit="2" topLeftCell="X3" activePane="bottomRight" state="frozen"/>
      <selection pane="topRight" activeCell="C1" sqref="C1"/>
      <selection pane="bottomLeft" activeCell="A3" sqref="A3"/>
      <selection pane="bottomRight" activeCell="AC41" sqref="AC41"/>
    </sheetView>
  </sheetViews>
  <sheetFormatPr defaultColWidth="12.625" defaultRowHeight="15" customHeight="1" x14ac:dyDescent="0.2"/>
  <cols>
    <col min="1" max="1" width="3.75" customWidth="1"/>
    <col min="2" max="2" width="38.75" customWidth="1"/>
    <col min="3" max="13" width="10.875" customWidth="1"/>
    <col min="14" max="22" width="10.375" customWidth="1"/>
    <col min="23" max="23" width="10" customWidth="1"/>
    <col min="24" max="25" width="10.25" customWidth="1"/>
    <col min="26" max="26" width="9.875" customWidth="1"/>
    <col min="27" max="27" width="10.375" customWidth="1"/>
  </cols>
  <sheetData>
    <row r="1" spans="1:28" ht="14.25" customHeight="1" x14ac:dyDescent="0.2">
      <c r="A1" s="2"/>
      <c r="B1" s="2"/>
      <c r="C1" s="2"/>
      <c r="D1" s="2"/>
      <c r="E1" s="2"/>
      <c r="F1" s="2"/>
      <c r="G1" s="2"/>
      <c r="H1" s="2"/>
      <c r="I1" s="2"/>
      <c r="J1" s="2"/>
      <c r="K1" s="2"/>
      <c r="L1" s="2"/>
      <c r="M1" s="2"/>
      <c r="N1" s="2"/>
      <c r="O1" s="2"/>
      <c r="P1" s="2"/>
      <c r="Q1" s="2"/>
      <c r="R1" s="2"/>
      <c r="S1" s="2"/>
      <c r="T1" s="2"/>
      <c r="U1" s="2"/>
      <c r="V1" s="2"/>
      <c r="W1" s="2"/>
      <c r="X1" s="2"/>
      <c r="Y1" s="2"/>
      <c r="Z1" s="2"/>
      <c r="AB1" s="53"/>
    </row>
    <row r="2" spans="1:28" ht="12.75" customHeight="1" x14ac:dyDescent="0.2">
      <c r="A2" s="2"/>
      <c r="B2" s="3" t="s">
        <v>74</v>
      </c>
      <c r="C2" s="44">
        <v>42369</v>
      </c>
      <c r="D2" s="44">
        <v>42460</v>
      </c>
      <c r="E2" s="44">
        <v>42551</v>
      </c>
      <c r="F2" s="44">
        <v>42643</v>
      </c>
      <c r="G2" s="44">
        <v>42735</v>
      </c>
      <c r="H2" s="44">
        <v>42825</v>
      </c>
      <c r="I2" s="44">
        <v>42916</v>
      </c>
      <c r="J2" s="44">
        <v>43008</v>
      </c>
      <c r="K2" s="44">
        <v>43100</v>
      </c>
      <c r="L2" s="44">
        <v>43190</v>
      </c>
      <c r="M2" s="44">
        <v>43281</v>
      </c>
      <c r="N2" s="44">
        <v>43373</v>
      </c>
      <c r="O2" s="44">
        <v>43465</v>
      </c>
      <c r="P2" s="44">
        <v>43555</v>
      </c>
      <c r="Q2" s="44">
        <v>43646</v>
      </c>
      <c r="R2" s="44">
        <v>43738</v>
      </c>
      <c r="S2" s="44">
        <v>43830</v>
      </c>
      <c r="T2" s="44">
        <v>43921</v>
      </c>
      <c r="U2" s="44">
        <v>44012</v>
      </c>
      <c r="V2" s="44">
        <v>44104</v>
      </c>
      <c r="W2" s="44">
        <v>44196</v>
      </c>
      <c r="X2" s="44">
        <v>44286</v>
      </c>
      <c r="Y2" s="44">
        <v>44377</v>
      </c>
      <c r="Z2" s="44">
        <v>44469</v>
      </c>
      <c r="AA2" s="44">
        <v>44561</v>
      </c>
      <c r="AB2" s="84" t="s">
        <v>129</v>
      </c>
    </row>
    <row r="3" spans="1:28" ht="12.75" customHeight="1" x14ac:dyDescent="0.2">
      <c r="A3" s="2"/>
      <c r="B3" s="5" t="s">
        <v>97</v>
      </c>
      <c r="C3" s="2"/>
      <c r="D3" s="2"/>
      <c r="E3" s="2"/>
      <c r="F3" s="2"/>
      <c r="G3" s="2"/>
      <c r="H3" s="2"/>
      <c r="I3" s="2"/>
      <c r="J3" s="2"/>
      <c r="K3" s="2"/>
      <c r="L3" s="2"/>
      <c r="M3" s="2"/>
      <c r="N3" s="2"/>
      <c r="O3" s="2"/>
      <c r="P3" s="2"/>
      <c r="Q3" s="2"/>
      <c r="R3" s="2"/>
      <c r="S3" s="2"/>
      <c r="T3" s="2"/>
      <c r="U3" s="2"/>
      <c r="V3" s="2"/>
      <c r="W3" s="2"/>
      <c r="X3" s="2"/>
      <c r="Y3" s="2"/>
      <c r="Z3" s="2"/>
      <c r="AA3" s="2"/>
      <c r="AB3" s="84"/>
    </row>
    <row r="4" spans="1:28" ht="12.75" customHeight="1" x14ac:dyDescent="0.2">
      <c r="A4" s="2"/>
      <c r="B4" s="2" t="s">
        <v>98</v>
      </c>
      <c r="C4" s="19">
        <v>12948</v>
      </c>
      <c r="D4" s="19">
        <v>10754</v>
      </c>
      <c r="E4" s="19">
        <v>158857</v>
      </c>
      <c r="F4" s="19">
        <v>219616</v>
      </c>
      <c r="G4" s="19">
        <v>236201</v>
      </c>
      <c r="H4" s="19">
        <v>230875</v>
      </c>
      <c r="I4" s="19">
        <v>313738</v>
      </c>
      <c r="J4" s="19">
        <v>294244</v>
      </c>
      <c r="K4" s="19">
        <v>304393</v>
      </c>
      <c r="L4" s="19">
        <v>297884</v>
      </c>
      <c r="M4" s="19">
        <v>290940</v>
      </c>
      <c r="N4" s="19">
        <v>270533</v>
      </c>
      <c r="O4" s="19">
        <v>266182</v>
      </c>
      <c r="P4" s="19">
        <v>266868</v>
      </c>
      <c r="Q4" s="19">
        <v>253279</v>
      </c>
      <c r="R4" s="19">
        <v>282247</v>
      </c>
      <c r="S4" s="19">
        <v>270067</v>
      </c>
      <c r="T4" s="19">
        <v>307645</v>
      </c>
      <c r="U4" s="34">
        <v>343657</v>
      </c>
      <c r="V4" s="34">
        <v>533441</v>
      </c>
      <c r="W4" s="34">
        <v>632461</v>
      </c>
      <c r="X4" s="34">
        <v>664629</v>
      </c>
      <c r="Y4" s="34">
        <v>875180</v>
      </c>
      <c r="Z4" s="34">
        <v>920689</v>
      </c>
      <c r="AA4" s="34">
        <v>973112</v>
      </c>
      <c r="AB4" s="84"/>
    </row>
    <row r="5" spans="1:28" ht="12.75" customHeight="1" x14ac:dyDescent="0.2">
      <c r="A5" s="2"/>
      <c r="B5" s="2" t="s">
        <v>99</v>
      </c>
      <c r="C5" s="19">
        <v>1008</v>
      </c>
      <c r="D5" s="19">
        <v>1163</v>
      </c>
      <c r="E5" s="19">
        <v>1278</v>
      </c>
      <c r="F5" s="19">
        <v>4476</v>
      </c>
      <c r="G5" s="19">
        <v>2834</v>
      </c>
      <c r="H5" s="19">
        <v>2812</v>
      </c>
      <c r="I5" s="19">
        <v>3171</v>
      </c>
      <c r="J5" s="19">
        <v>2745</v>
      </c>
      <c r="K5" s="19">
        <v>3588</v>
      </c>
      <c r="L5" s="19">
        <v>4023</v>
      </c>
      <c r="M5" s="19">
        <v>4669</v>
      </c>
      <c r="N5" s="19">
        <v>4927</v>
      </c>
      <c r="O5" s="19">
        <v>5033</v>
      </c>
      <c r="P5" s="19">
        <v>6641</v>
      </c>
      <c r="Q5" s="19">
        <v>9782</v>
      </c>
      <c r="R5" s="19">
        <v>11050</v>
      </c>
      <c r="S5" s="19">
        <v>15309</v>
      </c>
      <c r="T5" s="19">
        <v>20134</v>
      </c>
      <c r="U5" s="34">
        <v>21491</v>
      </c>
      <c r="V5" s="34">
        <v>24064</v>
      </c>
      <c r="W5" s="34">
        <v>24640</v>
      </c>
      <c r="X5" s="34">
        <v>25252</v>
      </c>
      <c r="Y5" s="34">
        <v>23983</v>
      </c>
      <c r="Z5" s="34">
        <v>23561</v>
      </c>
      <c r="AA5" s="34">
        <v>27676</v>
      </c>
      <c r="AB5" s="84"/>
    </row>
    <row r="6" spans="1:28" ht="12.75" customHeight="1" x14ac:dyDescent="0.2">
      <c r="A6" s="2"/>
      <c r="B6" s="2" t="s">
        <v>100</v>
      </c>
      <c r="C6" s="19">
        <v>1023</v>
      </c>
      <c r="D6" s="19">
        <v>820</v>
      </c>
      <c r="E6" s="19">
        <v>4025</v>
      </c>
      <c r="F6" s="19">
        <v>27945</v>
      </c>
      <c r="G6" s="19">
        <v>32399</v>
      </c>
      <c r="H6" s="19">
        <v>26416</v>
      </c>
      <c r="I6" s="19">
        <v>25280</v>
      </c>
      <c r="J6" s="19">
        <v>19177</v>
      </c>
      <c r="K6" s="19">
        <v>23948</v>
      </c>
      <c r="L6" s="19">
        <v>25016</v>
      </c>
      <c r="M6" s="19">
        <v>23268</v>
      </c>
      <c r="N6" s="19">
        <v>23243</v>
      </c>
      <c r="O6" s="19">
        <v>67722</v>
      </c>
      <c r="P6" s="19">
        <v>70175</v>
      </c>
      <c r="Q6" s="19">
        <v>101921</v>
      </c>
      <c r="R6" s="19">
        <v>111287</v>
      </c>
      <c r="S6" s="19">
        <v>129308</v>
      </c>
      <c r="T6" s="19">
        <v>134993</v>
      </c>
      <c r="U6" s="34">
        <v>151338</v>
      </c>
      <c r="V6" s="34">
        <v>154574</v>
      </c>
      <c r="W6" s="34">
        <v>164476</v>
      </c>
      <c r="X6" s="34">
        <v>168678</v>
      </c>
      <c r="Y6" s="34">
        <v>166715</v>
      </c>
      <c r="Z6" s="34">
        <v>169514</v>
      </c>
      <c r="AA6" s="34">
        <v>177764</v>
      </c>
      <c r="AB6" s="84"/>
    </row>
    <row r="7" spans="1:28" ht="12.75" customHeight="1" x14ac:dyDescent="0.2">
      <c r="A7" s="2"/>
      <c r="B7" s="2" t="s">
        <v>101</v>
      </c>
      <c r="C7" s="19">
        <v>26482</v>
      </c>
      <c r="D7" s="19">
        <v>28501</v>
      </c>
      <c r="E7" s="19">
        <v>23802</v>
      </c>
      <c r="F7" s="19">
        <v>69602</v>
      </c>
      <c r="G7" s="19">
        <v>65470</v>
      </c>
      <c r="H7" s="19">
        <v>60734</v>
      </c>
      <c r="I7" s="19">
        <v>73955</v>
      </c>
      <c r="J7" s="19">
        <v>71474</v>
      </c>
      <c r="K7" s="19">
        <v>65631</v>
      </c>
      <c r="L7" s="19">
        <v>71217</v>
      </c>
      <c r="M7" s="19">
        <v>74572</v>
      </c>
      <c r="N7" s="19">
        <v>78162</v>
      </c>
      <c r="O7" s="19">
        <v>77378</v>
      </c>
      <c r="P7" s="19">
        <v>84462</v>
      </c>
      <c r="Q7" s="19">
        <v>83667</v>
      </c>
      <c r="R7" s="19">
        <v>88747</v>
      </c>
      <c r="S7" s="19">
        <v>71873</v>
      </c>
      <c r="T7" s="19">
        <v>77435</v>
      </c>
      <c r="U7" s="34">
        <v>73316</v>
      </c>
      <c r="V7" s="34">
        <v>76689</v>
      </c>
      <c r="W7" s="34">
        <v>53207</v>
      </c>
      <c r="X7" s="34">
        <v>58939</v>
      </c>
      <c r="Y7" s="34">
        <v>64739</v>
      </c>
      <c r="Z7" s="34">
        <v>63191</v>
      </c>
      <c r="AA7" s="34">
        <v>65662</v>
      </c>
      <c r="AB7" s="84"/>
    </row>
    <row r="8" spans="1:28" ht="12.75" customHeight="1" x14ac:dyDescent="0.2">
      <c r="A8" s="2"/>
      <c r="B8" s="2" t="s">
        <v>102</v>
      </c>
      <c r="C8" s="19">
        <v>79078</v>
      </c>
      <c r="D8" s="19">
        <v>81277</v>
      </c>
      <c r="E8" s="19">
        <v>98475</v>
      </c>
      <c r="F8" s="19">
        <v>261916</v>
      </c>
      <c r="G8" s="19">
        <v>257828</v>
      </c>
      <c r="H8" s="19">
        <v>229926</v>
      </c>
      <c r="I8" s="19">
        <v>252543</v>
      </c>
      <c r="J8" s="19">
        <v>294063</v>
      </c>
      <c r="K8" s="19">
        <v>300887</v>
      </c>
      <c r="L8" s="19">
        <v>282608</v>
      </c>
      <c r="M8" s="19">
        <v>297657</v>
      </c>
      <c r="N8" s="19">
        <v>354098</v>
      </c>
      <c r="O8" s="19">
        <v>368903</v>
      </c>
      <c r="P8" s="19">
        <v>355803</v>
      </c>
      <c r="Q8" s="19">
        <v>381457</v>
      </c>
      <c r="R8" s="19">
        <v>532773</v>
      </c>
      <c r="S8" s="19">
        <v>453444</v>
      </c>
      <c r="T8" s="19">
        <v>458021</v>
      </c>
      <c r="U8" s="34">
        <v>475094</v>
      </c>
      <c r="V8" s="34">
        <v>489544</v>
      </c>
      <c r="W8" s="34">
        <v>598427</v>
      </c>
      <c r="X8" s="34">
        <v>537994</v>
      </c>
      <c r="Y8" s="34">
        <v>582193</v>
      </c>
      <c r="Z8" s="34">
        <v>658459</v>
      </c>
      <c r="AA8" s="34">
        <v>745173</v>
      </c>
      <c r="AB8" s="84"/>
    </row>
    <row r="9" spans="1:28" ht="12.75" customHeight="1" x14ac:dyDescent="0.2">
      <c r="A9" s="2"/>
      <c r="B9" s="2" t="s">
        <v>103</v>
      </c>
      <c r="C9" s="19">
        <v>41495</v>
      </c>
      <c r="D9" s="19">
        <v>46155</v>
      </c>
      <c r="E9" s="19">
        <v>61011</v>
      </c>
      <c r="F9" s="19">
        <v>83131</v>
      </c>
      <c r="G9" s="19">
        <v>129561</v>
      </c>
      <c r="H9" s="19">
        <v>124685</v>
      </c>
      <c r="I9" s="19">
        <v>109504</v>
      </c>
      <c r="J9" s="19">
        <v>281594</v>
      </c>
      <c r="K9" s="19">
        <v>250974</v>
      </c>
      <c r="L9" s="19">
        <v>209300</v>
      </c>
      <c r="M9" s="19">
        <v>276552</v>
      </c>
      <c r="N9" s="19">
        <v>652445</v>
      </c>
      <c r="O9" s="19">
        <v>582585</v>
      </c>
      <c r="P9" s="19">
        <v>483754</v>
      </c>
      <c r="Q9" s="19">
        <v>390463</v>
      </c>
      <c r="R9" s="19">
        <v>273211</v>
      </c>
      <c r="S9" s="19">
        <v>365900</v>
      </c>
      <c r="T9" s="19">
        <v>1110247</v>
      </c>
      <c r="U9" s="34">
        <v>710303</v>
      </c>
      <c r="V9" s="34">
        <v>581801</v>
      </c>
      <c r="W9" s="34">
        <v>426219</v>
      </c>
      <c r="X9" s="34">
        <v>1476304</v>
      </c>
      <c r="Y9" s="34">
        <v>1327331</v>
      </c>
      <c r="Z9" s="34">
        <v>1200577</v>
      </c>
      <c r="AA9" s="34">
        <v>993130</v>
      </c>
      <c r="AB9" s="84"/>
    </row>
    <row r="10" spans="1:28" ht="12.75" customHeight="1" x14ac:dyDescent="0.2">
      <c r="A10" s="2"/>
      <c r="B10" s="5" t="s">
        <v>104</v>
      </c>
      <c r="C10" s="45">
        <v>162033</v>
      </c>
      <c r="D10" s="45">
        <v>168670</v>
      </c>
      <c r="E10" s="45">
        <v>347448</v>
      </c>
      <c r="F10" s="45">
        <v>666686</v>
      </c>
      <c r="G10" s="45">
        <v>724293</v>
      </c>
      <c r="H10" s="45">
        <v>675448</v>
      </c>
      <c r="I10" s="45">
        <v>778191</v>
      </c>
      <c r="J10" s="45">
        <v>963297</v>
      </c>
      <c r="K10" s="45">
        <v>949421</v>
      </c>
      <c r="L10" s="45">
        <v>890048</v>
      </c>
      <c r="M10" s="45">
        <v>967658</v>
      </c>
      <c r="N10" s="45">
        <v>1383408</v>
      </c>
      <c r="O10" s="45">
        <v>1367803</v>
      </c>
      <c r="P10" s="45">
        <v>1267703</v>
      </c>
      <c r="Q10" s="45">
        <v>1220569</v>
      </c>
      <c r="R10" s="45">
        <v>1299314</v>
      </c>
      <c r="S10" s="45">
        <v>1305901</v>
      </c>
      <c r="T10" s="45">
        <v>2108475</v>
      </c>
      <c r="U10" s="40">
        <v>1775199</v>
      </c>
      <c r="V10" s="40">
        <v>1860113</v>
      </c>
      <c r="W10" s="40">
        <v>1899430</v>
      </c>
      <c r="X10" s="40">
        <v>2931797</v>
      </c>
      <c r="Y10" s="40">
        <v>3040141</v>
      </c>
      <c r="Z10" s="40">
        <v>3035991</v>
      </c>
      <c r="AA10" s="40">
        <v>2982517</v>
      </c>
      <c r="AB10" s="84"/>
    </row>
    <row r="11" spans="1:28" ht="12.75" customHeight="1" x14ac:dyDescent="0.2">
      <c r="A11" s="2"/>
      <c r="B11" s="2"/>
      <c r="C11" s="19"/>
      <c r="D11" s="19"/>
      <c r="E11" s="19"/>
      <c r="F11" s="19"/>
      <c r="G11" s="19"/>
      <c r="H11" s="19"/>
      <c r="I11" s="19"/>
      <c r="J11" s="19"/>
      <c r="K11" s="19"/>
      <c r="L11" s="19"/>
      <c r="M11" s="19"/>
      <c r="N11" s="2"/>
      <c r="O11" s="2"/>
      <c r="P11" s="19"/>
      <c r="Q11" s="19"/>
      <c r="R11" s="19"/>
      <c r="S11" s="19"/>
      <c r="T11" s="19"/>
      <c r="U11" s="34"/>
      <c r="V11" s="34"/>
      <c r="W11" s="34"/>
      <c r="X11" s="34"/>
      <c r="Y11" s="34"/>
      <c r="Z11" s="34"/>
      <c r="AA11" s="34"/>
      <c r="AB11" s="84"/>
    </row>
    <row r="12" spans="1:28" ht="12.75" customHeight="1" x14ac:dyDescent="0.2">
      <c r="A12" s="2"/>
      <c r="B12" s="5" t="s">
        <v>105</v>
      </c>
      <c r="C12" s="19"/>
      <c r="D12" s="19"/>
      <c r="E12" s="19"/>
      <c r="F12" s="19"/>
      <c r="G12" s="19"/>
      <c r="H12" s="19"/>
      <c r="I12" s="19"/>
      <c r="J12" s="19"/>
      <c r="K12" s="19"/>
      <c r="L12" s="19"/>
      <c r="M12" s="19"/>
      <c r="N12" s="2"/>
      <c r="O12" s="2"/>
      <c r="P12" s="19"/>
      <c r="Q12" s="19"/>
      <c r="R12" s="19"/>
      <c r="S12" s="19"/>
      <c r="T12" s="19"/>
      <c r="U12" s="34"/>
      <c r="V12" s="34"/>
      <c r="W12" s="34"/>
      <c r="X12" s="34"/>
      <c r="Y12" s="34"/>
      <c r="Z12" s="34"/>
      <c r="AA12" s="34"/>
      <c r="AB12" s="84"/>
    </row>
    <row r="13" spans="1:28" ht="12.75" customHeight="1" x14ac:dyDescent="0.2">
      <c r="A13" s="2"/>
      <c r="B13" s="2" t="s">
        <v>106</v>
      </c>
      <c r="C13" s="19">
        <v>21909</v>
      </c>
      <c r="D13" s="19">
        <v>21909</v>
      </c>
      <c r="E13" s="19">
        <v>22673</v>
      </c>
      <c r="F13" s="19">
        <v>22674</v>
      </c>
      <c r="G13" s="19">
        <v>23924</v>
      </c>
      <c r="H13" s="19">
        <v>23924</v>
      </c>
      <c r="I13" s="19">
        <v>24255</v>
      </c>
      <c r="J13" s="19">
        <v>25755</v>
      </c>
      <c r="K13" s="19">
        <v>25759</v>
      </c>
      <c r="L13" s="19">
        <v>25759</v>
      </c>
      <c r="M13" s="19">
        <v>25759</v>
      </c>
      <c r="N13" s="19">
        <v>27933</v>
      </c>
      <c r="O13" s="19">
        <v>27933</v>
      </c>
      <c r="P13" s="19">
        <v>27933</v>
      </c>
      <c r="Q13" s="19">
        <v>27933</v>
      </c>
      <c r="R13" s="19">
        <v>28054</v>
      </c>
      <c r="S13" s="19">
        <v>28055</v>
      </c>
      <c r="T13" s="19">
        <v>31036</v>
      </c>
      <c r="U13" s="34">
        <v>31068</v>
      </c>
      <c r="V13" s="34">
        <v>31263</v>
      </c>
      <c r="W13" s="34">
        <v>31273</v>
      </c>
      <c r="X13" s="34">
        <v>33958</v>
      </c>
      <c r="Y13" s="34">
        <v>34129</v>
      </c>
      <c r="Z13" s="34">
        <v>34139</v>
      </c>
      <c r="AA13" s="34">
        <v>34139</v>
      </c>
      <c r="AB13" s="84"/>
    </row>
    <row r="14" spans="1:28" ht="12.75" customHeight="1" x14ac:dyDescent="0.2">
      <c r="A14" s="2"/>
      <c r="B14" s="2" t="s">
        <v>107</v>
      </c>
      <c r="C14" s="19">
        <v>-14101</v>
      </c>
      <c r="D14" s="19">
        <v>-9232</v>
      </c>
      <c r="E14" s="19">
        <v>35100</v>
      </c>
      <c r="F14" s="19">
        <v>43214</v>
      </c>
      <c r="G14" s="19">
        <v>148548</v>
      </c>
      <c r="H14" s="19">
        <v>136440</v>
      </c>
      <c r="I14" s="19">
        <v>150201</v>
      </c>
      <c r="J14" s="19">
        <v>319876</v>
      </c>
      <c r="K14" s="19">
        <v>317814</v>
      </c>
      <c r="L14" s="19">
        <v>276063</v>
      </c>
      <c r="M14" s="19">
        <v>213474</v>
      </c>
      <c r="N14" s="19">
        <v>634168</v>
      </c>
      <c r="O14" s="19">
        <v>596146</v>
      </c>
      <c r="P14" s="19">
        <v>512368</v>
      </c>
      <c r="Q14" s="19">
        <v>448138</v>
      </c>
      <c r="R14" s="19">
        <v>400640</v>
      </c>
      <c r="S14" s="19">
        <v>314145</v>
      </c>
      <c r="T14" s="19">
        <v>1223150</v>
      </c>
      <c r="U14" s="34">
        <v>1171578</v>
      </c>
      <c r="V14" s="34">
        <v>1223312</v>
      </c>
      <c r="W14" s="34">
        <v>1144880</v>
      </c>
      <c r="X14" s="34">
        <v>2236006</v>
      </c>
      <c r="Y14" s="34">
        <v>2180452</v>
      </c>
      <c r="Z14" s="34">
        <v>2131601</v>
      </c>
      <c r="AA14" s="34">
        <v>2005292</v>
      </c>
      <c r="AB14" s="84"/>
    </row>
    <row r="15" spans="1:28" ht="12.75" customHeight="1" x14ac:dyDescent="0.2">
      <c r="A15" s="2"/>
      <c r="B15" s="2" t="s">
        <v>95</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67131</v>
      </c>
      <c r="Z15" s="34">
        <v>70718</v>
      </c>
      <c r="AA15" s="34">
        <v>71777</v>
      </c>
      <c r="AB15" s="84"/>
    </row>
    <row r="16" spans="1:28" ht="12.75" customHeight="1" x14ac:dyDescent="0.2">
      <c r="A16" s="2"/>
      <c r="B16" s="2" t="s">
        <v>108</v>
      </c>
      <c r="C16" s="19">
        <v>6168</v>
      </c>
      <c r="D16" s="19">
        <v>0</v>
      </c>
      <c r="E16" s="19">
        <v>0</v>
      </c>
      <c r="F16" s="19">
        <v>28291</v>
      </c>
      <c r="G16" s="19">
        <v>54629</v>
      </c>
      <c r="H16" s="19">
        <v>47278</v>
      </c>
      <c r="I16" s="19">
        <v>58601</v>
      </c>
      <c r="J16" s="19">
        <v>56167</v>
      </c>
      <c r="K16" s="19">
        <v>61892</v>
      </c>
      <c r="L16" s="19">
        <v>56788</v>
      </c>
      <c r="M16" s="19">
        <v>52746</v>
      </c>
      <c r="N16" s="19">
        <v>53802</v>
      </c>
      <c r="O16" s="19">
        <v>61648</v>
      </c>
      <c r="P16" s="19">
        <v>59509</v>
      </c>
      <c r="Q16" s="19">
        <v>54349</v>
      </c>
      <c r="R16" s="19">
        <v>65030</v>
      </c>
      <c r="S16" s="19">
        <v>62236</v>
      </c>
      <c r="T16" s="19">
        <v>42999</v>
      </c>
      <c r="U16" s="34">
        <v>31544</v>
      </c>
      <c r="V16" s="34">
        <v>48220</v>
      </c>
      <c r="W16" s="34">
        <v>65714</v>
      </c>
      <c r="X16" s="34">
        <v>50444</v>
      </c>
      <c r="Y16" s="34">
        <v>67860</v>
      </c>
      <c r="Z16" s="34">
        <v>68646</v>
      </c>
      <c r="AA16" s="34">
        <v>78591</v>
      </c>
      <c r="AB16" s="84"/>
    </row>
    <row r="17" spans="1:28" ht="12.75" customHeight="1" x14ac:dyDescent="0.2">
      <c r="A17" s="2"/>
      <c r="B17" s="2" t="s">
        <v>109</v>
      </c>
      <c r="C17" s="19">
        <v>14951</v>
      </c>
      <c r="D17" s="19">
        <v>13199</v>
      </c>
      <c r="E17" s="19">
        <v>103226</v>
      </c>
      <c r="F17" s="19">
        <v>233778</v>
      </c>
      <c r="G17" s="19">
        <v>155161</v>
      </c>
      <c r="H17" s="19">
        <v>150132</v>
      </c>
      <c r="I17" s="19">
        <v>156931</v>
      </c>
      <c r="J17" s="19">
        <v>142020</v>
      </c>
      <c r="K17" s="19">
        <v>127962</v>
      </c>
      <c r="L17" s="19">
        <v>120967</v>
      </c>
      <c r="M17" s="19">
        <v>200424</v>
      </c>
      <c r="N17" s="19">
        <v>211002</v>
      </c>
      <c r="O17" s="19">
        <v>200649</v>
      </c>
      <c r="P17" s="19">
        <v>194817</v>
      </c>
      <c r="Q17" s="19">
        <v>187471</v>
      </c>
      <c r="R17" s="19">
        <v>178457</v>
      </c>
      <c r="S17" s="19">
        <v>196134</v>
      </c>
      <c r="T17" s="19">
        <v>102525</v>
      </c>
      <c r="U17" s="34">
        <v>0</v>
      </c>
      <c r="V17" s="34">
        <v>0</v>
      </c>
      <c r="W17" s="34">
        <v>0</v>
      </c>
      <c r="X17" s="34">
        <v>0</v>
      </c>
      <c r="Y17" s="34">
        <v>0</v>
      </c>
      <c r="Z17" s="34">
        <v>0</v>
      </c>
      <c r="AA17" s="34">
        <v>0</v>
      </c>
      <c r="AB17" s="84"/>
    </row>
    <row r="18" spans="1:28" ht="12.75" customHeight="1" x14ac:dyDescent="0.2">
      <c r="A18" s="2"/>
      <c r="B18" s="2" t="s">
        <v>110</v>
      </c>
      <c r="C18" s="19">
        <v>133106</v>
      </c>
      <c r="D18" s="19">
        <v>142794</v>
      </c>
      <c r="E18" s="19">
        <v>186449</v>
      </c>
      <c r="F18" s="19">
        <v>338729</v>
      </c>
      <c r="G18" s="19">
        <v>342031</v>
      </c>
      <c r="H18" s="19">
        <v>317674</v>
      </c>
      <c r="I18" s="19">
        <v>388203</v>
      </c>
      <c r="J18" s="19">
        <v>419479</v>
      </c>
      <c r="K18" s="19">
        <v>415994</v>
      </c>
      <c r="L18" s="19">
        <v>410471</v>
      </c>
      <c r="M18" s="19">
        <v>475255</v>
      </c>
      <c r="N18" s="19">
        <v>456504</v>
      </c>
      <c r="O18" s="19">
        <v>481427</v>
      </c>
      <c r="P18" s="19">
        <v>473077</v>
      </c>
      <c r="Q18" s="19">
        <v>502678</v>
      </c>
      <c r="R18" s="19">
        <v>627134</v>
      </c>
      <c r="S18" s="19">
        <v>705331</v>
      </c>
      <c r="T18" s="19">
        <v>708764</v>
      </c>
      <c r="U18" s="34">
        <v>541008</v>
      </c>
      <c r="V18" s="34">
        <v>557319</v>
      </c>
      <c r="W18" s="34">
        <v>657563</v>
      </c>
      <c r="X18" s="34">
        <v>611389</v>
      </c>
      <c r="Y18" s="34">
        <v>690568</v>
      </c>
      <c r="Z18" s="34">
        <v>730886</v>
      </c>
      <c r="AA18" s="34">
        <v>792717</v>
      </c>
      <c r="AB18" s="84"/>
    </row>
    <row r="19" spans="1:28" ht="12.75" customHeight="1" x14ac:dyDescent="0.2">
      <c r="A19" s="2"/>
      <c r="B19" s="42" t="s">
        <v>111</v>
      </c>
      <c r="C19" s="46">
        <v>162033</v>
      </c>
      <c r="D19" s="46">
        <v>168670</v>
      </c>
      <c r="E19" s="46">
        <v>347448</v>
      </c>
      <c r="F19" s="46">
        <v>666686</v>
      </c>
      <c r="G19" s="46">
        <v>724293</v>
      </c>
      <c r="H19" s="46">
        <v>675448</v>
      </c>
      <c r="I19" s="46">
        <v>778191</v>
      </c>
      <c r="J19" s="46">
        <v>963297</v>
      </c>
      <c r="K19" s="46">
        <v>949421</v>
      </c>
      <c r="L19" s="46">
        <v>890048</v>
      </c>
      <c r="M19" s="46">
        <v>967658</v>
      </c>
      <c r="N19" s="46">
        <v>1383408</v>
      </c>
      <c r="O19" s="46">
        <v>1367803</v>
      </c>
      <c r="P19" s="46">
        <v>1267703</v>
      </c>
      <c r="Q19" s="46">
        <v>1220569</v>
      </c>
      <c r="R19" s="46">
        <v>1299314</v>
      </c>
      <c r="S19" s="46">
        <v>1305901</v>
      </c>
      <c r="T19" s="46">
        <v>2108475</v>
      </c>
      <c r="U19" s="43">
        <v>1775199</v>
      </c>
      <c r="V19" s="43">
        <v>1860113</v>
      </c>
      <c r="W19" s="43">
        <v>1899430</v>
      </c>
      <c r="X19" s="43">
        <v>2931797</v>
      </c>
      <c r="Y19" s="43">
        <v>3040141</v>
      </c>
      <c r="Z19" s="43">
        <v>3035991</v>
      </c>
      <c r="AA19" s="43">
        <v>2982517</v>
      </c>
      <c r="AB19" s="84"/>
    </row>
    <row r="20" spans="1:28"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B20" s="73"/>
    </row>
    <row r="21" spans="1:28"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B21" s="73"/>
    </row>
    <row r="22" spans="1:28"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B22" s="73"/>
    </row>
    <row r="23" spans="1:28"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B23" s="73"/>
    </row>
    <row r="24" spans="1:28"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B24" s="73"/>
    </row>
    <row r="25" spans="1:28"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8"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8"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8"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8"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8"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8"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8"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B2:AB19"/>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E9357-B003-4630-9773-726D89615512}">
  <dimension ref="B2:E34"/>
  <sheetViews>
    <sheetView showGridLines="0" workbookViewId="0">
      <selection activeCell="E30" sqref="E30"/>
    </sheetView>
  </sheetViews>
  <sheetFormatPr defaultRowHeight="14.25" x14ac:dyDescent="0.2"/>
  <cols>
    <col min="2" max="2" width="39.875" bestFit="1" customWidth="1"/>
    <col min="3" max="3" width="11.375" bestFit="1" customWidth="1"/>
  </cols>
  <sheetData>
    <row r="2" spans="2:5" x14ac:dyDescent="0.2">
      <c r="B2" s="3" t="s">
        <v>74</v>
      </c>
      <c r="C2" s="4" t="s">
        <v>115</v>
      </c>
      <c r="D2" s="4" t="s">
        <v>48</v>
      </c>
      <c r="E2" s="4" t="s">
        <v>112</v>
      </c>
    </row>
    <row r="3" spans="2:5" x14ac:dyDescent="0.2">
      <c r="B3" s="2" t="s">
        <v>116</v>
      </c>
      <c r="C3" s="34">
        <v>2620797</v>
      </c>
      <c r="D3" s="34">
        <v>587936</v>
      </c>
      <c r="E3" s="34">
        <v>747170</v>
      </c>
    </row>
    <row r="4" spans="2:5" x14ac:dyDescent="0.2">
      <c r="B4" s="2" t="s">
        <v>117</v>
      </c>
      <c r="C4" s="77">
        <v>-1607690</v>
      </c>
      <c r="D4" s="77">
        <v>-368823</v>
      </c>
      <c r="E4" s="77">
        <v>-458672</v>
      </c>
    </row>
    <row r="5" spans="2:5" x14ac:dyDescent="0.2">
      <c r="B5" s="5" t="s">
        <v>123</v>
      </c>
      <c r="C5" s="79">
        <v>1013107</v>
      </c>
      <c r="D5" s="79">
        <v>219113</v>
      </c>
      <c r="E5" s="79">
        <v>288498</v>
      </c>
    </row>
    <row r="6" spans="2:5" s="49" customFormat="1" x14ac:dyDescent="0.2">
      <c r="B6" s="5"/>
      <c r="C6" s="77"/>
      <c r="D6" s="77"/>
      <c r="E6" s="77"/>
    </row>
    <row r="7" spans="2:5" x14ac:dyDescent="0.2">
      <c r="B7" s="2" t="s">
        <v>118</v>
      </c>
      <c r="C7" s="77">
        <v>-957338</v>
      </c>
      <c r="D7" s="77">
        <v>-198582</v>
      </c>
      <c r="E7" s="77">
        <v>-294480</v>
      </c>
    </row>
    <row r="8" spans="2:5" x14ac:dyDescent="0.2">
      <c r="B8" s="2" t="s">
        <v>119</v>
      </c>
      <c r="C8" s="77">
        <v>-206913</v>
      </c>
      <c r="D8" s="77">
        <v>-42572</v>
      </c>
      <c r="E8" s="77">
        <v>-96342</v>
      </c>
    </row>
    <row r="9" spans="2:5" x14ac:dyDescent="0.2">
      <c r="B9" s="2" t="s">
        <v>120</v>
      </c>
      <c r="C9" s="77">
        <v>-221372</v>
      </c>
      <c r="D9" s="77">
        <v>-42965</v>
      </c>
      <c r="E9" s="77">
        <v>-129684</v>
      </c>
    </row>
    <row r="10" spans="2:5" s="49" customFormat="1" x14ac:dyDescent="0.2">
      <c r="B10" s="2" t="s">
        <v>80</v>
      </c>
      <c r="C10" s="77">
        <v>17554</v>
      </c>
      <c r="D10" s="77">
        <v>0</v>
      </c>
      <c r="E10" s="77">
        <v>5958</v>
      </c>
    </row>
    <row r="11" spans="2:5" x14ac:dyDescent="0.2">
      <c r="B11" s="2" t="s">
        <v>121</v>
      </c>
      <c r="C11" s="77">
        <v>4208</v>
      </c>
      <c r="D11" s="77">
        <v>2034</v>
      </c>
      <c r="E11" s="77">
        <v>-869</v>
      </c>
    </row>
    <row r="12" spans="2:5" x14ac:dyDescent="0.2">
      <c r="B12" s="5" t="s">
        <v>122</v>
      </c>
      <c r="C12" s="79">
        <v>-350754</v>
      </c>
      <c r="D12" s="79">
        <v>-62972</v>
      </c>
      <c r="E12" s="79">
        <v>-226919</v>
      </c>
    </row>
    <row r="13" spans="2:5" s="49" customFormat="1" x14ac:dyDescent="0.2">
      <c r="B13" s="5"/>
      <c r="C13" s="77"/>
      <c r="D13" s="77"/>
      <c r="E13" s="77"/>
    </row>
    <row r="14" spans="2:5" x14ac:dyDescent="0.2">
      <c r="B14" s="2" t="s">
        <v>92</v>
      </c>
      <c r="C14" s="77">
        <v>-1570</v>
      </c>
      <c r="D14" s="77">
        <v>-3145</v>
      </c>
      <c r="E14" s="77">
        <v>-6413</v>
      </c>
    </row>
    <row r="15" spans="2:5" x14ac:dyDescent="0.2">
      <c r="B15" s="5" t="s">
        <v>93</v>
      </c>
      <c r="C15" s="79">
        <v>-352324</v>
      </c>
      <c r="D15" s="79">
        <v>-66117</v>
      </c>
      <c r="E15" s="79">
        <v>-233332</v>
      </c>
    </row>
    <row r="16" spans="2:5" s="49" customFormat="1" x14ac:dyDescent="0.2">
      <c r="B16" s="5"/>
      <c r="C16" s="77"/>
      <c r="D16" s="77"/>
      <c r="E16" s="77"/>
    </row>
    <row r="17" spans="2:5" x14ac:dyDescent="0.2">
      <c r="B17" s="2" t="s">
        <v>124</v>
      </c>
      <c r="C17" s="77">
        <v>-20761</v>
      </c>
      <c r="D17" s="77">
        <v>1404</v>
      </c>
      <c r="E17" s="77">
        <v>876</v>
      </c>
    </row>
    <row r="18" spans="2:5" x14ac:dyDescent="0.2">
      <c r="B18" s="5" t="s">
        <v>96</v>
      </c>
      <c r="C18" s="79">
        <v>-373085</v>
      </c>
      <c r="D18" s="79">
        <v>-64713</v>
      </c>
      <c r="E18" s="79">
        <v>-232456</v>
      </c>
    </row>
    <row r="19" spans="2:5" s="49" customFormat="1" x14ac:dyDescent="0.2">
      <c r="B19" s="5"/>
      <c r="C19" s="77"/>
      <c r="D19" s="77"/>
      <c r="E19" s="77"/>
    </row>
    <row r="20" spans="2:5" s="49" customFormat="1" x14ac:dyDescent="0.2">
      <c r="B20" s="5" t="s">
        <v>125</v>
      </c>
      <c r="C20" s="77"/>
      <c r="D20" s="77"/>
      <c r="E20" s="77"/>
    </row>
    <row r="21" spans="2:5" s="49" customFormat="1" x14ac:dyDescent="0.2">
      <c r="B21" s="2" t="s">
        <v>126</v>
      </c>
      <c r="C21" s="77">
        <v>-381587</v>
      </c>
      <c r="D21" s="77">
        <v>-64713</v>
      </c>
      <c r="E21" s="77">
        <v>-233940</v>
      </c>
    </row>
    <row r="22" spans="2:5" s="49" customFormat="1" x14ac:dyDescent="0.2">
      <c r="B22" s="76" t="s">
        <v>95</v>
      </c>
      <c r="C22" s="78">
        <v>8502</v>
      </c>
      <c r="D22" s="78">
        <v>0</v>
      </c>
      <c r="E22" s="78">
        <v>1484</v>
      </c>
    </row>
    <row r="23" spans="2:5" s="49" customFormat="1" x14ac:dyDescent="0.2">
      <c r="B23" s="2"/>
    </row>
    <row r="24" spans="2:5" s="49" customFormat="1" x14ac:dyDescent="0.2">
      <c r="B24" s="2"/>
    </row>
    <row r="25" spans="2:5" x14ac:dyDescent="0.2">
      <c r="B25" s="74"/>
    </row>
    <row r="26" spans="2:5" x14ac:dyDescent="0.2">
      <c r="B26" s="75"/>
    </row>
    <row r="27" spans="2:5" x14ac:dyDescent="0.2">
      <c r="B27" s="75"/>
    </row>
    <row r="28" spans="2:5" x14ac:dyDescent="0.2">
      <c r="B28" s="74"/>
    </row>
    <row r="29" spans="2:5" x14ac:dyDescent="0.2">
      <c r="B29" s="75"/>
    </row>
    <row r="30" spans="2:5" x14ac:dyDescent="0.2">
      <c r="B30" s="75"/>
    </row>
    <row r="31" spans="2:5" x14ac:dyDescent="0.2">
      <c r="B31" s="74"/>
    </row>
    <row r="32" spans="2:5" x14ac:dyDescent="0.2">
      <c r="B32" s="75"/>
    </row>
    <row r="33" spans="2:2" x14ac:dyDescent="0.2">
      <c r="B33" s="75"/>
    </row>
    <row r="34" spans="2:2" x14ac:dyDescent="0.2">
      <c r="B34" s="7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BB0B0-2E86-411D-84F2-FD9D3AFFE735}">
  <dimension ref="B2:E20"/>
  <sheetViews>
    <sheetView showGridLines="0" workbookViewId="0">
      <selection activeCell="B43" sqref="B43"/>
    </sheetView>
  </sheetViews>
  <sheetFormatPr defaultRowHeight="14.25" x14ac:dyDescent="0.2"/>
  <cols>
    <col min="2" max="2" width="34" bestFit="1" customWidth="1"/>
    <col min="3" max="3" width="10.25" bestFit="1" customWidth="1"/>
    <col min="4" max="4" width="9.875" bestFit="1" customWidth="1"/>
    <col min="5" max="5" width="10.25" bestFit="1" customWidth="1"/>
  </cols>
  <sheetData>
    <row r="2" spans="2:5" x14ac:dyDescent="0.2">
      <c r="B2" s="3" t="s">
        <v>74</v>
      </c>
      <c r="C2" s="44">
        <v>44286</v>
      </c>
      <c r="D2" s="44">
        <v>44561</v>
      </c>
      <c r="E2" s="44">
        <v>44651</v>
      </c>
    </row>
    <row r="3" spans="2:5" x14ac:dyDescent="0.2">
      <c r="B3" s="5" t="s">
        <v>97</v>
      </c>
    </row>
    <row r="4" spans="2:5" x14ac:dyDescent="0.2">
      <c r="B4" s="2" t="s">
        <v>98</v>
      </c>
      <c r="C4" s="34">
        <v>710076</v>
      </c>
      <c r="D4" s="34">
        <v>1063145</v>
      </c>
      <c r="E4" s="34">
        <v>2537076</v>
      </c>
    </row>
    <row r="5" spans="2:5" x14ac:dyDescent="0.2">
      <c r="B5" s="2" t="s">
        <v>99</v>
      </c>
      <c r="C5" s="34">
        <v>28605</v>
      </c>
      <c r="D5" s="34">
        <v>27675</v>
      </c>
      <c r="E5" s="34">
        <v>29954</v>
      </c>
    </row>
    <row r="6" spans="2:5" x14ac:dyDescent="0.2">
      <c r="B6" s="2" t="s">
        <v>127</v>
      </c>
      <c r="C6" s="34">
        <v>130968</v>
      </c>
      <c r="D6" s="34">
        <v>131421</v>
      </c>
      <c r="E6" s="34">
        <v>122350</v>
      </c>
    </row>
    <row r="7" spans="2:5" x14ac:dyDescent="0.2">
      <c r="B7" s="2" t="s">
        <v>100</v>
      </c>
      <c r="C7" s="34">
        <v>74596</v>
      </c>
      <c r="D7" s="34">
        <v>46114</v>
      </c>
      <c r="E7" s="34">
        <v>93642</v>
      </c>
    </row>
    <row r="8" spans="2:5" x14ac:dyDescent="0.2">
      <c r="B8" s="2" t="s">
        <v>101</v>
      </c>
      <c r="C8" s="34">
        <v>58939</v>
      </c>
      <c r="D8" s="34">
        <v>65662</v>
      </c>
      <c r="E8" s="34">
        <v>82968</v>
      </c>
    </row>
    <row r="9" spans="2:5" x14ac:dyDescent="0.2">
      <c r="B9" s="2" t="s">
        <v>102</v>
      </c>
      <c r="C9" s="34">
        <v>513764</v>
      </c>
      <c r="D9" s="34">
        <v>768820</v>
      </c>
      <c r="E9" s="34">
        <v>718905</v>
      </c>
    </row>
    <row r="10" spans="2:5" x14ac:dyDescent="0.2">
      <c r="B10" s="2" t="s">
        <v>103</v>
      </c>
      <c r="C10" s="34">
        <v>1407209</v>
      </c>
      <c r="D10" s="34">
        <v>905882</v>
      </c>
      <c r="E10" s="34">
        <v>447627</v>
      </c>
    </row>
    <row r="11" spans="2:5" x14ac:dyDescent="0.2">
      <c r="B11" s="5" t="s">
        <v>104</v>
      </c>
      <c r="C11" s="40">
        <v>2924157</v>
      </c>
      <c r="D11" s="40">
        <v>3008720</v>
      </c>
      <c r="E11" s="40">
        <v>4032522</v>
      </c>
    </row>
    <row r="12" spans="2:5" s="49" customFormat="1" x14ac:dyDescent="0.2">
      <c r="B12" s="5"/>
      <c r="C12" s="34"/>
      <c r="D12" s="34"/>
      <c r="E12" s="34"/>
    </row>
    <row r="13" spans="2:5" x14ac:dyDescent="0.2">
      <c r="B13" s="5" t="s">
        <v>105</v>
      </c>
      <c r="C13" s="34"/>
      <c r="D13" s="34"/>
      <c r="E13" s="34"/>
    </row>
    <row r="14" spans="2:5" x14ac:dyDescent="0.2">
      <c r="B14" s="2" t="s">
        <v>128</v>
      </c>
      <c r="C14" s="34">
        <v>2060953</v>
      </c>
      <c r="D14" s="34">
        <v>1910603</v>
      </c>
      <c r="E14" s="34">
        <v>1705678</v>
      </c>
    </row>
    <row r="15" spans="2:5" x14ac:dyDescent="0.2">
      <c r="B15" s="2" t="s">
        <v>109</v>
      </c>
      <c r="C15" s="34">
        <v>256486</v>
      </c>
      <c r="D15" s="34">
        <v>256642</v>
      </c>
      <c r="E15" s="34">
        <v>888707</v>
      </c>
    </row>
    <row r="16" spans="2:5" x14ac:dyDescent="0.2">
      <c r="B16" s="2" t="s">
        <v>110</v>
      </c>
      <c r="C16" s="34">
        <v>606721</v>
      </c>
      <c r="D16" s="34">
        <v>841475</v>
      </c>
      <c r="E16" s="34">
        <v>1438136</v>
      </c>
    </row>
    <row r="17" spans="2:5" x14ac:dyDescent="0.2">
      <c r="B17" s="42" t="s">
        <v>111</v>
      </c>
      <c r="C17" s="80">
        <v>2924157</v>
      </c>
      <c r="D17" s="80">
        <v>3008720</v>
      </c>
      <c r="E17" s="80">
        <v>4032522</v>
      </c>
    </row>
    <row r="18" spans="2:5" x14ac:dyDescent="0.2">
      <c r="B18" s="2"/>
      <c r="C18" s="34"/>
      <c r="D18" s="34"/>
      <c r="E18" s="34"/>
    </row>
    <row r="19" spans="2:5" x14ac:dyDescent="0.2">
      <c r="B19" s="2"/>
      <c r="C19" s="34"/>
      <c r="D19" s="34"/>
      <c r="E19" s="34"/>
    </row>
    <row r="20" spans="2:5" x14ac:dyDescent="0.2">
      <c r="C20" s="34"/>
      <c r="D20" s="34"/>
      <c r="E20"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2015-2019 Segment reporting</vt:lpstr>
      <vt:lpstr>2018-2021 Segment reporting</vt:lpstr>
      <vt:lpstr>2021- Segment reporting New</vt:lpstr>
      <vt:lpstr>PL Old</vt:lpstr>
      <vt:lpstr>BS Old</vt:lpstr>
      <vt:lpstr>PL New</vt:lpstr>
      <vt:lpstr>BS New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Arvid Eriksson</dc:creator>
  <cp:lastModifiedBy>Andreas Lindblom</cp:lastModifiedBy>
  <dcterms:created xsi:type="dcterms:W3CDTF">2018-05-14T08:08:00Z</dcterms:created>
  <dcterms:modified xsi:type="dcterms:W3CDTF">2022-05-04T15:19:36Z</dcterms:modified>
</cp:coreProperties>
</file>